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80" windowHeight="6615" activeTab="1"/>
  </bookViews>
  <sheets>
    <sheet name="60 m" sheetId="1" r:id="rId1"/>
    <sheet name="300 m" sheetId="2" r:id="rId2"/>
    <sheet name="4 x 60 m" sheetId="3" r:id="rId3"/>
    <sheet name="Dálka" sheetId="4" r:id="rId4"/>
    <sheet name="Kriket" sheetId="5" r:id="rId5"/>
    <sheet name="Atletická školka" sheetId="6" r:id="rId6"/>
  </sheets>
  <definedNames>
    <definedName name="_xlnm.Print_Area" localSheetId="1">'300 m'!#REF!</definedName>
    <definedName name="_xlnm.Print_Area" localSheetId="2">'4 x 60 m'!$A$1:$D$56</definedName>
    <definedName name="_xlnm.Print_Area" localSheetId="0">'60 m'!$A$1:$E$192</definedName>
    <definedName name="_xlnm.Print_Area" localSheetId="5">'Atletická školka'!$A$34:$J$56</definedName>
    <definedName name="_xlnm.Print_Area" localSheetId="3">'Dálka'!$A$1:$E$36</definedName>
  </definedNames>
  <calcPr fullCalcOnLoad="1"/>
</workbook>
</file>

<file path=xl/sharedStrings.xml><?xml version="1.0" encoding="utf-8"?>
<sst xmlns="http://schemas.openxmlformats.org/spreadsheetml/2006/main" count="1372" uniqueCount="427">
  <si>
    <t>Bučányová Petra</t>
  </si>
  <si>
    <t>Florová Monika</t>
  </si>
  <si>
    <t>ŠSK Újezd nad Lesy</t>
  </si>
  <si>
    <t>Spartak Praha 4</t>
  </si>
  <si>
    <t>Koppová Karolína</t>
  </si>
  <si>
    <t>Hrušková Kristýna</t>
  </si>
  <si>
    <t>Ulbrichová Lucie</t>
  </si>
  <si>
    <t>Machová Marie</t>
  </si>
  <si>
    <t>Rendón Enrique</t>
  </si>
  <si>
    <t>Boháč Jan</t>
  </si>
  <si>
    <t>Sokol Říčany</t>
  </si>
  <si>
    <t>Marková Ilona</t>
  </si>
  <si>
    <t>Sportovní akademie</t>
  </si>
  <si>
    <t>Hocková Jolana</t>
  </si>
  <si>
    <t>Hocková Kristýna</t>
  </si>
  <si>
    <t>Lipová Karolína</t>
  </si>
  <si>
    <t>Ctirad Adamčík</t>
  </si>
  <si>
    <t>Kašpar Lukáš</t>
  </si>
  <si>
    <t>Staník Adam</t>
  </si>
  <si>
    <t>Frýdl Jan</t>
  </si>
  <si>
    <t>ASK Slavia Praha</t>
  </si>
  <si>
    <t>Moroz Nikola</t>
  </si>
  <si>
    <t>ZŠ Filosofská, Praha 4</t>
  </si>
  <si>
    <t>Tužilová Karolína</t>
  </si>
  <si>
    <t>Frýdlová Anna</t>
  </si>
  <si>
    <t>Ježek Adam</t>
  </si>
  <si>
    <t>TJ Klášterec nad Ohří</t>
  </si>
  <si>
    <t>Mareš Lukáš</t>
  </si>
  <si>
    <t>Heinige Hubert</t>
  </si>
  <si>
    <t>Kadleček Vojtěch</t>
  </si>
  <si>
    <t>Kašpar Tomáš</t>
  </si>
  <si>
    <t>Saidlová Rozálie</t>
  </si>
  <si>
    <t>Malivánková Bára</t>
  </si>
  <si>
    <t>Kličková Barbora</t>
  </si>
  <si>
    <t>Kollárová Marina</t>
  </si>
  <si>
    <t>Křížová Viktorie</t>
  </si>
  <si>
    <t>Těhníková Ema</t>
  </si>
  <si>
    <t>Kučerová Klára</t>
  </si>
  <si>
    <t>Atletika Neratovice</t>
  </si>
  <si>
    <t>Kukla Vendelín</t>
  </si>
  <si>
    <t>Jára Michal</t>
  </si>
  <si>
    <t>Dukla Praha</t>
  </si>
  <si>
    <t>Vlasák Václav</t>
  </si>
  <si>
    <t>Vlasák Vojtěch</t>
  </si>
  <si>
    <t>Jelínková Anežka</t>
  </si>
  <si>
    <t>Sedlmajerová Petra</t>
  </si>
  <si>
    <t>Klosová Šárka</t>
  </si>
  <si>
    <t>Noasová Sára</t>
  </si>
  <si>
    <t>Švarc František</t>
  </si>
  <si>
    <t>Veselý Marek</t>
  </si>
  <si>
    <t>Šejnost Kryštof</t>
  </si>
  <si>
    <t>Kordíková Anna</t>
  </si>
  <si>
    <t>Šustrová Barbora</t>
  </si>
  <si>
    <t>Štefka Patrik</t>
  </si>
  <si>
    <t>Mašek Ondřej</t>
  </si>
  <si>
    <t>Čermák Tadeáš</t>
  </si>
  <si>
    <t>Vladyka Kryštof</t>
  </si>
  <si>
    <t>Vladyka Ondřej</t>
  </si>
  <si>
    <t>Mogg David</t>
  </si>
  <si>
    <t>Ungerová Eliška</t>
  </si>
  <si>
    <t>Štěpánková Anna</t>
  </si>
  <si>
    <t>Eremiášová Lucie</t>
  </si>
  <si>
    <t>Strnadová Nina</t>
  </si>
  <si>
    <t>Novák Tomáš</t>
  </si>
  <si>
    <t>Kaštovský Michael</t>
  </si>
  <si>
    <t>Procházka Tomáš</t>
  </si>
  <si>
    <t>Fiala Enrico</t>
  </si>
  <si>
    <t>Průka Vojtěch</t>
  </si>
  <si>
    <t>Laštovka Matěj</t>
  </si>
  <si>
    <t>Huf David</t>
  </si>
  <si>
    <t>Šimková Markéta</t>
  </si>
  <si>
    <t>Veselá Veronika</t>
  </si>
  <si>
    <t>Endlicherová Nela</t>
  </si>
  <si>
    <t>Humlachová Petra</t>
  </si>
  <si>
    <t>TJ Sokol Říčany</t>
  </si>
  <si>
    <t>Hampl Ondra</t>
  </si>
  <si>
    <t>Mogg Matyáš</t>
  </si>
  <si>
    <t>Myslivec Jakub</t>
  </si>
  <si>
    <t>Jára Martin</t>
  </si>
  <si>
    <t>Koucká Tereza</t>
  </si>
  <si>
    <t>Burešová Tereza</t>
  </si>
  <si>
    <t>Charouskova Jolana</t>
  </si>
  <si>
    <t>Pokorná Adéla</t>
  </si>
  <si>
    <t>Jančíková Viktorie</t>
  </si>
  <si>
    <t>Mikulíkpvá Tereza</t>
  </si>
  <si>
    <t>Nedělová Marina</t>
  </si>
  <si>
    <t>Ransdorfová Hedvika</t>
  </si>
  <si>
    <t>Raušová Karolína</t>
  </si>
  <si>
    <t>Sjöstrandová Emma</t>
  </si>
  <si>
    <t>Králová Anna</t>
  </si>
  <si>
    <t>Balcerová Eliška</t>
  </si>
  <si>
    <t>Peroutková Anežka</t>
  </si>
  <si>
    <t>Jindrová Michaela</t>
  </si>
  <si>
    <t>PSK Olymp Praha</t>
  </si>
  <si>
    <t>Kadleček Tomáš</t>
  </si>
  <si>
    <t>Vacek Viktor</t>
  </si>
  <si>
    <t>Atipic, o.s.</t>
  </si>
  <si>
    <t>Šátek Ondřej</t>
  </si>
  <si>
    <t>AO Říčany</t>
  </si>
  <si>
    <t>Kocourek Vojtěch</t>
  </si>
  <si>
    <t>Pokorný Matouš</t>
  </si>
  <si>
    <t>Procházka Jindřich</t>
  </si>
  <si>
    <t>Vetešník Jan</t>
  </si>
  <si>
    <t>Hoffmanová Agáta</t>
  </si>
  <si>
    <t>Dvořáková Tereza</t>
  </si>
  <si>
    <t>Szilvásiová Alžběta</t>
  </si>
  <si>
    <t>Ciznerová Anna</t>
  </si>
  <si>
    <t>Melíšková Apolena</t>
  </si>
  <si>
    <t>Táborská Terezie</t>
  </si>
  <si>
    <t>Mikulášková Laura</t>
  </si>
  <si>
    <t>Karpíšková Ela</t>
  </si>
  <si>
    <t>Valachová Lucie Tereza</t>
  </si>
  <si>
    <t>TJ Lokomotiva Beroun o.s</t>
  </si>
  <si>
    <t>Kollárová Stella</t>
  </si>
  <si>
    <t>Jirsová Konstantina</t>
  </si>
  <si>
    <t>Klapačová Edita</t>
  </si>
  <si>
    <t>Franková Nela</t>
  </si>
  <si>
    <t>Obuškevičová Anna</t>
  </si>
  <si>
    <t>Vohralíková Ana</t>
  </si>
  <si>
    <t>Živný Ondřej</t>
  </si>
  <si>
    <t>Nosek Oliver</t>
  </si>
  <si>
    <t>Tatíček Václav</t>
  </si>
  <si>
    <t>Matoušek Jiří</t>
  </si>
  <si>
    <t>Borovička Tadeáš</t>
  </si>
  <si>
    <t>Rybářová Julie</t>
  </si>
  <si>
    <t>Štěpánková Emma</t>
  </si>
  <si>
    <t>Johnová Amálie</t>
  </si>
  <si>
    <t>Miňovská Vendula</t>
  </si>
  <si>
    <t>Zvoníčková Jana</t>
  </si>
  <si>
    <t>Stoklasová Natálie</t>
  </si>
  <si>
    <t>Krsková Adéla</t>
  </si>
  <si>
    <t>Balcerová Kateřina</t>
  </si>
  <si>
    <t>Musilová Nela</t>
  </si>
  <si>
    <t>Tatíček František</t>
  </si>
  <si>
    <t>Veselý Vojtěch</t>
  </si>
  <si>
    <t>Bříza Adam</t>
  </si>
  <si>
    <t>Baldová Lucie</t>
  </si>
  <si>
    <t>Brejlová Adéla</t>
  </si>
  <si>
    <t>Marešová Barbora</t>
  </si>
  <si>
    <t>Vodenkova Alzbeta</t>
  </si>
  <si>
    <t>Koverdynský Jan</t>
  </si>
  <si>
    <t>Pogorelský Miroslav</t>
  </si>
  <si>
    <t>Fifka Petr</t>
  </si>
  <si>
    <t>Brejlová Nikoleta</t>
  </si>
  <si>
    <t>Vetešník František</t>
  </si>
  <si>
    <t>Průka Ondřej</t>
  </si>
  <si>
    <t>Kollár Adrian</t>
  </si>
  <si>
    <t>Dobrá Lucie</t>
  </si>
  <si>
    <t>Bartoš Lukáš</t>
  </si>
  <si>
    <t>Máchová Barbora</t>
  </si>
  <si>
    <t>Mach Antonín</t>
  </si>
  <si>
    <t>Vašina Josef</t>
  </si>
  <si>
    <t>Těhníková Ester</t>
  </si>
  <si>
    <t>Švarc Jáchym</t>
  </si>
  <si>
    <t>Rozsypalová Liliana</t>
  </si>
  <si>
    <t>Gregořica Václav</t>
  </si>
  <si>
    <t>Kopřivová Rozálie</t>
  </si>
  <si>
    <t>Šimek Diviš Kylián</t>
  </si>
  <si>
    <t>Polák Petr</t>
  </si>
  <si>
    <t>Kleník Hubert</t>
  </si>
  <si>
    <t>Kalina Kryštof</t>
  </si>
  <si>
    <t>Gregor Jonáš</t>
  </si>
  <si>
    <t>Krbec Rafael</t>
  </si>
  <si>
    <t>Plačková Linda</t>
  </si>
  <si>
    <t>Novotná Denisa</t>
  </si>
  <si>
    <t>Fučík Josef</t>
  </si>
  <si>
    <t>Klimešová Olga</t>
  </si>
  <si>
    <t>Kejla Michal</t>
  </si>
  <si>
    <t>Tunková Julie</t>
  </si>
  <si>
    <t>Šejnost Marek</t>
  </si>
  <si>
    <t>Balcerová Lucie</t>
  </si>
  <si>
    <t>Knoblochová Emma</t>
  </si>
  <si>
    <t>Švarc Jakub</t>
  </si>
  <si>
    <t>Karpíšková Julie</t>
  </si>
  <si>
    <t>Pémová Marianna</t>
  </si>
  <si>
    <t>Schnajberk Jan</t>
  </si>
  <si>
    <t>Atletika Jižní Město</t>
  </si>
  <si>
    <t>Vandírek Marek</t>
  </si>
  <si>
    <t>Rubešová Michaela</t>
  </si>
  <si>
    <t>Hurdálek Jan</t>
  </si>
  <si>
    <t>Valešová Anna</t>
  </si>
  <si>
    <t>Valešová Barbora</t>
  </si>
  <si>
    <t>Horáková Zuzana</t>
  </si>
  <si>
    <t>Atletika Chuchle</t>
  </si>
  <si>
    <t>Nachtigallová Viktorie</t>
  </si>
  <si>
    <t>Nachtigall František</t>
  </si>
  <si>
    <t>Říha Daniel</t>
  </si>
  <si>
    <t>Svobodová Anna</t>
  </si>
  <si>
    <t>Kopl František</t>
  </si>
  <si>
    <t>Kopl Ondřej</t>
  </si>
  <si>
    <t>Nachtigallová Alžběta</t>
  </si>
  <si>
    <t>Klára Besedová</t>
  </si>
  <si>
    <t>Lukešová Eliška</t>
  </si>
  <si>
    <t>Schejbal Adam</t>
  </si>
  <si>
    <t>Mandíková Daniela</t>
  </si>
  <si>
    <t>Atletika Jižní město</t>
  </si>
  <si>
    <t>Novotný František</t>
  </si>
  <si>
    <t>Horský Filip</t>
  </si>
  <si>
    <t>Rindt Lukáš</t>
  </si>
  <si>
    <t>Marešová Anna</t>
  </si>
  <si>
    <t>Marešová Tereza</t>
  </si>
  <si>
    <t>Hradilová Zuzana</t>
  </si>
  <si>
    <t>Novák Václav</t>
  </si>
  <si>
    <t>Procházková Lucie</t>
  </si>
  <si>
    <t>Matušková Anna</t>
  </si>
  <si>
    <t>TJ Sokol Královské Vinohrady</t>
  </si>
  <si>
    <t>Šimek Alexandr</t>
  </si>
  <si>
    <t>Červenka Jiří</t>
  </si>
  <si>
    <t>Háša Martin</t>
  </si>
  <si>
    <t>Volák Robert</t>
  </si>
  <si>
    <t>Cápal Matyáš</t>
  </si>
  <si>
    <t>Pacanda Lukáš</t>
  </si>
  <si>
    <t>Motl Matěj</t>
  </si>
  <si>
    <t>Doleželová Lucie</t>
  </si>
  <si>
    <t>Peterková Marie</t>
  </si>
  <si>
    <t>Steindlová Valerie</t>
  </si>
  <si>
    <t>Příhoda Štěpán</t>
  </si>
  <si>
    <t>Krejčí Ondřej</t>
  </si>
  <si>
    <t>Sehnal Adam</t>
  </si>
  <si>
    <t>Motlová Tereza</t>
  </si>
  <si>
    <t>Mrázová Rozálie</t>
  </si>
  <si>
    <t>Haasová Adéla</t>
  </si>
  <si>
    <t>Příhodová Alžběta</t>
  </si>
  <si>
    <t>Brendlová Agáta</t>
  </si>
  <si>
    <t>Kunický Kryštof</t>
  </si>
  <si>
    <t>Hřebíčková Anna</t>
  </si>
  <si>
    <t>Peterková Anna</t>
  </si>
  <si>
    <t>Gregor Sebastián</t>
  </si>
  <si>
    <t>Holková Anežka</t>
  </si>
  <si>
    <t>Kryštofová Nátálie</t>
  </si>
  <si>
    <t>Ottová Stella</t>
  </si>
  <si>
    <t>Hrádek Jan</t>
  </si>
  <si>
    <t>Kašková Karolína</t>
  </si>
  <si>
    <t>Jelenová Leontýna</t>
  </si>
  <si>
    <t>Karásek David</t>
  </si>
  <si>
    <t>Soukupová Michaela</t>
  </si>
  <si>
    <t>Jelínkova Ella</t>
  </si>
  <si>
    <t>Hruška Adam</t>
  </si>
  <si>
    <t>Novotná Adéla</t>
  </si>
  <si>
    <t>Kyselka Adam</t>
  </si>
  <si>
    <t>Šulc Matěj</t>
  </si>
  <si>
    <t>Steindlerová Isolda</t>
  </si>
  <si>
    <t>Dálka přípravka dívky</t>
  </si>
  <si>
    <t>Dálka minipřípravka dívky</t>
  </si>
  <si>
    <t>Jméno</t>
  </si>
  <si>
    <t>Oddíl</t>
  </si>
  <si>
    <t>Výkon</t>
  </si>
  <si>
    <t>Ročník</t>
  </si>
  <si>
    <t>TJ Sokol Praha Kr. Vinohrady</t>
  </si>
  <si>
    <t>Vatěrová Eliška</t>
  </si>
  <si>
    <t>Charousková Jolana</t>
  </si>
  <si>
    <t>Němečková Julie</t>
  </si>
  <si>
    <t>Kolářová Kateřina</t>
  </si>
  <si>
    <t>Mikulíková Tereza</t>
  </si>
  <si>
    <t>Solničková Kateřina</t>
  </si>
  <si>
    <t>ASK Slavia Praha - sport.ak.</t>
  </si>
  <si>
    <t>láchová Tereza</t>
  </si>
  <si>
    <t>Bohdalová Ana Carolina</t>
  </si>
  <si>
    <t>Žohová Kateřina</t>
  </si>
  <si>
    <t>Besedová Klára</t>
  </si>
  <si>
    <t>Pajskr Jan</t>
  </si>
  <si>
    <t>Michal Kryštof</t>
  </si>
  <si>
    <t>Endršt Jáchym</t>
  </si>
  <si>
    <t>Fábry Vojtěch</t>
  </si>
  <si>
    <t>Endršt Vítězslav</t>
  </si>
  <si>
    <t>Beseda Ondřej</t>
  </si>
  <si>
    <t>Kasan Filip</t>
  </si>
  <si>
    <t>Metelka Martin</t>
  </si>
  <si>
    <t>300 m přípravka dívky - 1.běh</t>
  </si>
  <si>
    <t>300 m přípravka dívky - 2.běh</t>
  </si>
  <si>
    <t>300 m přípravka dívky - 3.běh</t>
  </si>
  <si>
    <t>Šimůnková Aneta</t>
  </si>
  <si>
    <t>Ployharová Andrea</t>
  </si>
  <si>
    <t>Pacáková Simona</t>
  </si>
  <si>
    <t>Polívková Libuše</t>
  </si>
  <si>
    <t>Luňáková Kateřina</t>
  </si>
  <si>
    <t>Buriánková Michaela</t>
  </si>
  <si>
    <t>300 m přípravka dívky - 4.běh</t>
  </si>
  <si>
    <t>300 m minipřípravka dívky - 3.běh</t>
  </si>
  <si>
    <t>300 m minipřípravka dívky - 1.běh</t>
  </si>
  <si>
    <t>300 m minipřípravka dívky - 2.běh</t>
  </si>
  <si>
    <t>300 m minipřípravka dívky - 4.běh</t>
  </si>
  <si>
    <t>300 m přípravka hoši - 1.běh</t>
  </si>
  <si>
    <t>300 m přípravka hoši - 2.běh</t>
  </si>
  <si>
    <t>Červenka Daniel</t>
  </si>
  <si>
    <t>Musil Josef</t>
  </si>
  <si>
    <t>Vinš Kirill</t>
  </si>
  <si>
    <t>Šikýř Jan</t>
  </si>
  <si>
    <t>Ullsperger Jiří</t>
  </si>
  <si>
    <t>Pechar Filip</t>
  </si>
  <si>
    <t>Adamčík Ctirad</t>
  </si>
  <si>
    <t>Němeček Jakub</t>
  </si>
  <si>
    <t>300 m minipřípravka hoši - 1.běh</t>
  </si>
  <si>
    <t>300 m minipřípravka hoši - 2.běh</t>
  </si>
  <si>
    <t>300 m minipřípravka hoši - 3.běh</t>
  </si>
  <si>
    <t>300 m minipřípravka hoši - 4.běh</t>
  </si>
  <si>
    <t>Hruška Adam</t>
  </si>
  <si>
    <t>PSK Olymp Praha Praha</t>
  </si>
  <si>
    <t>60 m přípravka dívky - 1.běh</t>
  </si>
  <si>
    <t>60 m přípravka dívky - 2.běh</t>
  </si>
  <si>
    <t>60 m přípravka dívky - 3.běh</t>
  </si>
  <si>
    <t>60 m přípravka dívky - 4.běh</t>
  </si>
  <si>
    <t>60 m přípravka dívky - 5.běh</t>
  </si>
  <si>
    <t>60 m přípravka dívky - 6.běh</t>
  </si>
  <si>
    <t>60 m minipřípravka dívky - 1.běh</t>
  </si>
  <si>
    <t>60 m minipřípravka dívky - 2.běh</t>
  </si>
  <si>
    <t>ASK Slavia Praha - sp. ak</t>
  </si>
  <si>
    <t>60 m minipřípravka dívky - 3.běh</t>
  </si>
  <si>
    <t>60 m minipřípravka dívky - 4.běh</t>
  </si>
  <si>
    <t>60 m minipřípravka dívky - 5.běh</t>
  </si>
  <si>
    <t>60 m minipřípravka dívky - 6.běh</t>
  </si>
  <si>
    <t>60 m přípravka hoši - 1.běh</t>
  </si>
  <si>
    <t>60 m přípravka hoši - 2.běh</t>
  </si>
  <si>
    <t>60 m přípravka hoši - 3.běh</t>
  </si>
  <si>
    <t>60 m přípravka hoši - 4.běh</t>
  </si>
  <si>
    <t>Zavadil Roman</t>
  </si>
  <si>
    <t>Sup Michal</t>
  </si>
  <si>
    <t>60 m minipřípravka hoši - 1.běh</t>
  </si>
  <si>
    <t>60 m minipřípravka hoši - 2.běh</t>
  </si>
  <si>
    <t>60 m minipřípravka hoši - 3.běh</t>
  </si>
  <si>
    <t>60 m minipřípravka hoši - 4.běh</t>
  </si>
  <si>
    <t>Adamšík Ctirad</t>
  </si>
  <si>
    <t>60 m minipřípravka hoši - 5.běh</t>
  </si>
  <si>
    <t>60 m minipřípravka hoši - 6.běh</t>
  </si>
  <si>
    <t>60 m minipřípravka hoši - 7.běh</t>
  </si>
  <si>
    <t>Iáchová Tereza</t>
  </si>
  <si>
    <t>TJ Říčany</t>
  </si>
  <si>
    <t>Kroutil Tomáš</t>
  </si>
  <si>
    <t>Holá Anna</t>
  </si>
  <si>
    <t>Šimek Alex</t>
  </si>
  <si>
    <t>4 x 60 - 1.běh</t>
  </si>
  <si>
    <t>ZŠ Filosofská</t>
  </si>
  <si>
    <t>Moroz, Štěpánková, Oleuškevičová, Franková</t>
  </si>
  <si>
    <t>PA Mogg, Kollárová M., Kukla, Vlasák Vo.</t>
  </si>
  <si>
    <t>PB Švarc F., Pippal, Vlasák Vá., Vetešník J.</t>
  </si>
  <si>
    <t>MPA Čermák, Dvořáková, Mogg, Tužilová</t>
  </si>
  <si>
    <t>MPB Kollárová S., Zvoníčková, Eremiášová, Ciznerová</t>
  </si>
  <si>
    <t>MPC Miňovská, Vladyka, Vetešník F., Melíšková</t>
  </si>
  <si>
    <t>ŠA Kollár, Šimek, Krbec, Polák</t>
  </si>
  <si>
    <t>ŠB Rozsypalová, Kalina, Kopřivová, Gregor</t>
  </si>
  <si>
    <t>ŠC Švarc, Fučík, Kleník, Gregorica</t>
  </si>
  <si>
    <t>A Vacek, Klosová, Hampl , Křížová</t>
  </si>
  <si>
    <t>Šimek, Rubešová, Schnaiberg, Vandírek</t>
  </si>
  <si>
    <t>A Šimůnková, Novotná, Ployharová, Pacáková</t>
  </si>
  <si>
    <t>C Beseda, Hoffmanová, Králová, Procházka</t>
  </si>
  <si>
    <t>D Metelka, Červenka, Vinš, Šikýř</t>
  </si>
  <si>
    <t>E Brejlová, Balcerová, Solničková, Charoustová</t>
  </si>
  <si>
    <t>F Besedová, Brejlová, Hoffmanová, Mikulášková</t>
  </si>
  <si>
    <t>A Soukupová, Kroutil, Gregor, Příhodová</t>
  </si>
  <si>
    <t>B Jindrová, Peterková, Steindlerová, Holá</t>
  </si>
  <si>
    <t>C Doleželová, Zemanová, Příhoda, Eversfield</t>
  </si>
  <si>
    <t>4 x 60 - 2.běh</t>
  </si>
  <si>
    <t>4 x 60 - 3.běh</t>
  </si>
  <si>
    <t>4 x 60 - 4.běh</t>
  </si>
  <si>
    <t>4 x 60 - 5.běh</t>
  </si>
  <si>
    <t>4 x 60 - 6.běh</t>
  </si>
  <si>
    <t>4 x 60 - 7.běh</t>
  </si>
  <si>
    <t>D Steindlová, Jelínková, Brendlová, Ottová</t>
  </si>
  <si>
    <t>E Kašková, Peterková, Hrádek, Mráz</t>
  </si>
  <si>
    <t>F Kunický, Cápal, Karásek, Šulc</t>
  </si>
  <si>
    <t>G Motl, Motlová, Sehnal, Jelenová</t>
  </si>
  <si>
    <t>A Novotný, Borovička, Koverdynský, Jára</t>
  </si>
  <si>
    <t>B Lukešová, Pokorná, Jančíková, Noasová</t>
  </si>
  <si>
    <t>C Kolářová, Marešová, Novotná, Pátková</t>
  </si>
  <si>
    <t>D Němečková, Koppová, Jelínková, Štefka</t>
  </si>
  <si>
    <t>E Mareš, Kašpar L., Kašpar T., Adamčík</t>
  </si>
  <si>
    <t>F Štěpánek, Pajskr Š., Pajskr J., Endršt J.</t>
  </si>
  <si>
    <t>G Endrštová, Dobrá, Pémová, Mareš</t>
  </si>
  <si>
    <t>H Valešová A., Ulbrichová, Valešová B., Baldová</t>
  </si>
  <si>
    <t>CH Procházková, Hradilová, Kličková, Malivánková</t>
  </si>
  <si>
    <t>I Veselý, Rendon, Vašina, Krsková</t>
  </si>
  <si>
    <t>J Vodenková, Szilvasiová, Matušková, Klapačová</t>
  </si>
  <si>
    <t>K Michal K., Průka, Endršt V., Němeček</t>
  </si>
  <si>
    <t>L Těhníková Ester, Těhníková Ema, Fifka, Polívka</t>
  </si>
  <si>
    <t>M Karpíšková, Hach, Hachová, Staník</t>
  </si>
  <si>
    <t xml:space="preserve">N Heinige, Horský, </t>
  </si>
  <si>
    <t>Trojboj hoši</t>
  </si>
  <si>
    <t>skok z místa</t>
  </si>
  <si>
    <t>hod medicinbalem</t>
  </si>
  <si>
    <t>překážkový běh</t>
  </si>
  <si>
    <t>pořadí celkem</t>
  </si>
  <si>
    <t>Červenka Hynek</t>
  </si>
  <si>
    <t>Polívka Jonáš</t>
  </si>
  <si>
    <t>Pajskr Štěpán</t>
  </si>
  <si>
    <t>DNP</t>
  </si>
  <si>
    <t>Trojboj dívky</t>
  </si>
  <si>
    <t>Endrštová Magdaléna</t>
  </si>
  <si>
    <t>Maléř Štěpán </t>
  </si>
  <si>
    <t>Eversfield Tomáš</t>
  </si>
  <si>
    <t>Kovář Jan</t>
  </si>
  <si>
    <t>Mráz Alexander</t>
  </si>
  <si>
    <t>Mareš Jakub</t>
  </si>
  <si>
    <t>Štěpánek Jaromír</t>
  </si>
  <si>
    <t>Hašek Antonín</t>
  </si>
  <si>
    <t>Maxa Elizabeth</t>
  </si>
  <si>
    <t>Zemanová Rozálie</t>
  </si>
  <si>
    <t>Zimová Thelma</t>
  </si>
  <si>
    <t>DNF</t>
  </si>
  <si>
    <t>Pořadí</t>
  </si>
  <si>
    <t>B Beseda, Šejnost, Myslivec, Procházka</t>
  </si>
  <si>
    <t>Strnadová Naděžda</t>
  </si>
  <si>
    <t>Hofmanová Agáta</t>
  </si>
  <si>
    <t>Hofmanová Adéla</t>
  </si>
  <si>
    <t>KLUK</t>
  </si>
  <si>
    <t>Schneiberg</t>
  </si>
  <si>
    <t>Metelka</t>
  </si>
  <si>
    <t>Hofmanová</t>
  </si>
  <si>
    <t>Klapáčová</t>
  </si>
  <si>
    <t>Novotná Kristina</t>
  </si>
  <si>
    <t>Pátková</t>
  </si>
  <si>
    <t>60 m přípravka dívky - 7.běh</t>
  </si>
  <si>
    <t>Polášek Adam</t>
  </si>
  <si>
    <t>Veselý</t>
  </si>
  <si>
    <t>Pippal</t>
  </si>
  <si>
    <t>Pippal Sebastian</t>
  </si>
  <si>
    <t>Mikulášová Laura</t>
  </si>
  <si>
    <t>Dálka minipřípravka hoši</t>
  </si>
  <si>
    <t>Výkon - pokusy</t>
  </si>
  <si>
    <t>Dálka přípravka hoši</t>
  </si>
  <si>
    <t>Hampl Ondřej</t>
  </si>
  <si>
    <t>Pechar Filip</t>
  </si>
  <si>
    <t>Atipic o.s.</t>
  </si>
  <si>
    <t>Kriket přípravka hoši</t>
  </si>
  <si>
    <t>Kriket minipřípravka dívky</t>
  </si>
  <si>
    <t>Kriket minipřípravka hoši</t>
  </si>
  <si>
    <t>Kriket přípravka dívky</t>
  </si>
  <si>
    <t>B Ungerová, Mašek, Kordíková, Kaštovský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</si>
</sst>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83434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double"/>
      <right style="thin"/>
      <top style="thin"/>
      <bottom/>
    </border>
    <border>
      <left style="double"/>
      <right/>
      <top style="thin"/>
      <bottom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/>
      <top style="thin"/>
      <bottom style="medium"/>
    </border>
    <border>
      <left style="double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double"/>
      <right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thin"/>
      <right style="double"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double"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4" fillId="5" borderId="0" applyNumberFormat="0" applyBorder="0" applyAlignment="0" applyProtection="0"/>
    <xf numFmtId="0" fontId="30" fillId="35" borderId="3" applyNumberFormat="0" applyAlignment="0" applyProtection="0"/>
    <xf numFmtId="0" fontId="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12" fillId="0" borderId="14" applyNumberFormat="0" applyFill="0" applyAlignment="0" applyProtection="0"/>
    <xf numFmtId="0" fontId="39" fillId="41" borderId="0" applyNumberFormat="0" applyBorder="0" applyAlignment="0" applyProtection="0"/>
    <xf numFmtId="0" fontId="1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2" borderId="15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42" fillId="43" borderId="15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43" fillId="43" borderId="17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5" borderId="0" applyNumberFormat="0" applyBorder="0" applyAlignment="0" applyProtection="0"/>
    <xf numFmtId="0" fontId="2" fillId="46" borderId="0" applyNumberFormat="0" applyBorder="0" applyAlignment="0" applyProtection="0"/>
    <xf numFmtId="0" fontId="27" fillId="47" borderId="0" applyNumberFormat="0" applyBorder="0" applyAlignment="0" applyProtection="0"/>
    <xf numFmtId="0" fontId="2" fillId="48" borderId="0" applyNumberFormat="0" applyBorder="0" applyAlignment="0" applyProtection="0"/>
    <xf numFmtId="0" fontId="27" fillId="49" borderId="0" applyNumberFormat="0" applyBorder="0" applyAlignment="0" applyProtection="0"/>
    <xf numFmtId="0" fontId="2" fillId="50" borderId="0" applyNumberFormat="0" applyBorder="0" applyAlignment="0" applyProtection="0"/>
    <xf numFmtId="0" fontId="27" fillId="51" borderId="0" applyNumberFormat="0" applyBorder="0" applyAlignment="0" applyProtection="0"/>
    <xf numFmtId="0" fontId="2" fillId="29" borderId="0" applyNumberFormat="0" applyBorder="0" applyAlignment="0" applyProtection="0"/>
    <xf numFmtId="0" fontId="27" fillId="52" borderId="0" applyNumberFormat="0" applyBorder="0" applyAlignment="0" applyProtection="0"/>
    <xf numFmtId="0" fontId="2" fillId="31" borderId="0" applyNumberFormat="0" applyBorder="0" applyAlignment="0" applyProtection="0"/>
    <xf numFmtId="0" fontId="27" fillId="53" borderId="0" applyNumberFormat="0" applyBorder="0" applyAlignment="0" applyProtection="0"/>
    <xf numFmtId="0" fontId="2" fillId="54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19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vertical="top" wrapText="1"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vertical="top" wrapText="1"/>
    </xf>
    <xf numFmtId="0" fontId="21" fillId="0" borderId="19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24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0" fontId="28" fillId="0" borderId="26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8" fillId="0" borderId="30" xfId="81" applyFont="1" applyBorder="1" applyAlignment="1">
      <alignment horizontal="left"/>
      <protection/>
    </xf>
    <xf numFmtId="0" fontId="0" fillId="0" borderId="30" xfId="81" applyBorder="1" applyAlignment="1">
      <alignment horizontal="center"/>
      <protection/>
    </xf>
    <xf numFmtId="0" fontId="0" fillId="0" borderId="30" xfId="81" applyBorder="1">
      <alignment/>
      <protection/>
    </xf>
    <xf numFmtId="0" fontId="0" fillId="0" borderId="31" xfId="81" applyBorder="1">
      <alignment/>
      <protection/>
    </xf>
    <xf numFmtId="0" fontId="0" fillId="0" borderId="0" xfId="81">
      <alignment/>
      <protection/>
    </xf>
    <xf numFmtId="0" fontId="28" fillId="0" borderId="35" xfId="81" applyFont="1" applyBorder="1" applyAlignment="1">
      <alignment horizontal="center"/>
      <protection/>
    </xf>
    <xf numFmtId="0" fontId="28" fillId="0" borderId="36" xfId="81" applyFont="1" applyBorder="1" applyAlignment="1">
      <alignment horizontal="left"/>
      <protection/>
    </xf>
    <xf numFmtId="0" fontId="28" fillId="0" borderId="37" xfId="81" applyFont="1" applyBorder="1" applyAlignment="1">
      <alignment horizontal="left"/>
      <protection/>
    </xf>
    <xf numFmtId="0" fontId="28" fillId="0" borderId="38" xfId="81" applyFont="1" applyBorder="1" applyAlignment="1">
      <alignment horizontal="center"/>
      <protection/>
    </xf>
    <xf numFmtId="0" fontId="0" fillId="0" borderId="39" xfId="81" applyBorder="1" applyAlignment="1">
      <alignment horizontal="center"/>
      <protection/>
    </xf>
    <xf numFmtId="1" fontId="0" fillId="0" borderId="39" xfId="81" applyNumberFormat="1" applyBorder="1" applyAlignment="1">
      <alignment horizontal="center"/>
      <protection/>
    </xf>
    <xf numFmtId="164" fontId="0" fillId="0" borderId="40" xfId="81" applyNumberFormat="1" applyBorder="1" applyAlignment="1">
      <alignment horizontal="center"/>
      <protection/>
    </xf>
    <xf numFmtId="2" fontId="0" fillId="0" borderId="41" xfId="81" applyNumberFormat="1" applyBorder="1" applyAlignment="1">
      <alignment horizontal="center"/>
      <protection/>
    </xf>
    <xf numFmtId="164" fontId="0" fillId="0" borderId="29" xfId="81" applyNumberFormat="1" applyBorder="1" applyAlignment="1">
      <alignment horizontal="center"/>
      <protection/>
    </xf>
    <xf numFmtId="164" fontId="0" fillId="0" borderId="42" xfId="81" applyNumberFormat="1" applyBorder="1" applyAlignment="1">
      <alignment horizontal="center"/>
      <protection/>
    </xf>
    <xf numFmtId="0" fontId="0" fillId="0" borderId="43" xfId="81" applyBorder="1" applyAlignment="1">
      <alignment horizontal="center"/>
      <protection/>
    </xf>
    <xf numFmtId="1" fontId="0" fillId="0" borderId="43" xfId="81" applyNumberFormat="1" applyBorder="1" applyAlignment="1">
      <alignment horizontal="center"/>
      <protection/>
    </xf>
    <xf numFmtId="164" fontId="0" fillId="0" borderId="44" xfId="81" applyNumberFormat="1" applyBorder="1" applyAlignment="1">
      <alignment horizontal="center"/>
      <protection/>
    </xf>
    <xf numFmtId="2" fontId="0" fillId="0" borderId="45" xfId="81" applyNumberFormat="1" applyBorder="1" applyAlignment="1">
      <alignment horizontal="center"/>
      <protection/>
    </xf>
    <xf numFmtId="2" fontId="0" fillId="0" borderId="46" xfId="81" applyNumberFormat="1" applyBorder="1" applyAlignment="1">
      <alignment horizontal="center"/>
      <protection/>
    </xf>
    <xf numFmtId="164" fontId="0" fillId="0" borderId="47" xfId="81" applyNumberFormat="1" applyBorder="1" applyAlignment="1">
      <alignment horizontal="center"/>
      <protection/>
    </xf>
    <xf numFmtId="164" fontId="0" fillId="0" borderId="48" xfId="81" applyNumberFormat="1" applyBorder="1" applyAlignment="1">
      <alignment horizontal="center"/>
      <protection/>
    </xf>
    <xf numFmtId="1" fontId="0" fillId="0" borderId="49" xfId="81" applyNumberFormat="1" applyBorder="1" applyAlignment="1">
      <alignment horizontal="center"/>
      <protection/>
    </xf>
    <xf numFmtId="0" fontId="0" fillId="0" borderId="49" xfId="81" applyBorder="1" applyAlignment="1">
      <alignment horizontal="center"/>
      <protection/>
    </xf>
    <xf numFmtId="2" fontId="0" fillId="0" borderId="50" xfId="81" applyNumberFormat="1" applyBorder="1" applyAlignment="1">
      <alignment horizontal="center"/>
      <protection/>
    </xf>
    <xf numFmtId="2" fontId="0" fillId="0" borderId="51" xfId="81" applyNumberFormat="1" applyBorder="1" applyAlignment="1">
      <alignment horizontal="center"/>
      <protection/>
    </xf>
    <xf numFmtId="0" fontId="0" fillId="0" borderId="52" xfId="81" applyBorder="1" applyAlignment="1">
      <alignment horizontal="center"/>
      <protection/>
    </xf>
    <xf numFmtId="1" fontId="0" fillId="0" borderId="52" xfId="81" applyNumberFormat="1" applyBorder="1" applyAlignment="1">
      <alignment horizontal="center"/>
      <protection/>
    </xf>
    <xf numFmtId="2" fontId="0" fillId="0" borderId="53" xfId="81" applyNumberFormat="1" applyBorder="1" applyAlignment="1">
      <alignment horizontal="center"/>
      <protection/>
    </xf>
    <xf numFmtId="2" fontId="0" fillId="0" borderId="54" xfId="81" applyNumberFormat="1" applyBorder="1" applyAlignment="1">
      <alignment horizontal="center"/>
      <protection/>
    </xf>
    <xf numFmtId="0" fontId="0" fillId="0" borderId="0" xfId="81" applyAlignment="1">
      <alignment horizontal="center"/>
      <protection/>
    </xf>
    <xf numFmtId="2" fontId="0" fillId="0" borderId="55" xfId="81" applyNumberFormat="1" applyBorder="1" applyAlignment="1">
      <alignment horizontal="center"/>
      <protection/>
    </xf>
    <xf numFmtId="164" fontId="0" fillId="0" borderId="56" xfId="81" applyNumberFormat="1" applyBorder="1" applyAlignment="1">
      <alignment horizontal="center"/>
      <protection/>
    </xf>
    <xf numFmtId="0" fontId="45" fillId="0" borderId="57" xfId="0" applyFont="1" applyFill="1" applyBorder="1" applyAlignment="1">
      <alignment/>
    </xf>
    <xf numFmtId="0" fontId="0" fillId="0" borderId="57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/>
    </xf>
    <xf numFmtId="0" fontId="0" fillId="0" borderId="58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59" xfId="0" applyFont="1" applyFill="1" applyBorder="1" applyAlignment="1">
      <alignment vertical="top" wrapText="1"/>
    </xf>
    <xf numFmtId="164" fontId="0" fillId="0" borderId="60" xfId="81" applyNumberFormat="1" applyBorder="1" applyAlignment="1">
      <alignment horizontal="center"/>
      <protection/>
    </xf>
    <xf numFmtId="164" fontId="0" fillId="0" borderId="59" xfId="81" applyNumberFormat="1" applyBorder="1" applyAlignment="1">
      <alignment horizontal="center"/>
      <protection/>
    </xf>
    <xf numFmtId="164" fontId="0" fillId="0" borderId="61" xfId="81" applyNumberForma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8" fillId="0" borderId="62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/>
    </xf>
    <xf numFmtId="0" fontId="0" fillId="0" borderId="57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/>
    </xf>
    <xf numFmtId="0" fontId="0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/>
    </xf>
    <xf numFmtId="0" fontId="0" fillId="0" borderId="4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6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58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2" fontId="0" fillId="0" borderId="66" xfId="81" applyNumberFormat="1" applyBorder="1" applyAlignment="1">
      <alignment horizontal="center"/>
      <protection/>
    </xf>
    <xf numFmtId="0" fontId="22" fillId="0" borderId="26" xfId="0" applyFont="1" applyFill="1" applyBorder="1" applyAlignment="1">
      <alignment/>
    </xf>
    <xf numFmtId="0" fontId="21" fillId="0" borderId="30" xfId="0" applyFont="1" applyFill="1" applyBorder="1" applyAlignment="1">
      <alignment horizontal="center"/>
    </xf>
    <xf numFmtId="0" fontId="21" fillId="0" borderId="30" xfId="0" applyFont="1" applyFill="1" applyBorder="1" applyAlignment="1">
      <alignment vertical="top" wrapText="1"/>
    </xf>
    <xf numFmtId="0" fontId="21" fillId="0" borderId="31" xfId="0" applyFont="1" applyFill="1" applyBorder="1" applyAlignment="1">
      <alignment horizontal="center"/>
    </xf>
    <xf numFmtId="2" fontId="21" fillId="0" borderId="29" xfId="0" applyNumberFormat="1" applyFont="1" applyFill="1" applyBorder="1" applyAlignment="1">
      <alignment horizontal="center"/>
    </xf>
    <xf numFmtId="2" fontId="21" fillId="0" borderId="47" xfId="0" applyNumberFormat="1" applyFont="1" applyFill="1" applyBorder="1" applyAlignment="1">
      <alignment horizontal="center"/>
    </xf>
    <xf numFmtId="2" fontId="21" fillId="0" borderId="59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2" fillId="0" borderId="67" xfId="0" applyFont="1" applyFill="1" applyBorder="1" applyAlignment="1">
      <alignment horizontal="center"/>
    </xf>
    <xf numFmtId="0" fontId="21" fillId="0" borderId="68" xfId="0" applyFont="1" applyFill="1" applyBorder="1" applyAlignment="1">
      <alignment vertical="top" wrapText="1"/>
    </xf>
    <xf numFmtId="0" fontId="21" fillId="0" borderId="68" xfId="0" applyFont="1" applyFill="1" applyBorder="1" applyAlignment="1">
      <alignment/>
    </xf>
    <xf numFmtId="0" fontId="0" fillId="0" borderId="68" xfId="0" applyFont="1" applyFill="1" applyBorder="1" applyAlignment="1">
      <alignment vertical="top" wrapText="1"/>
    </xf>
    <xf numFmtId="0" fontId="21" fillId="0" borderId="69" xfId="0" applyFont="1" applyFill="1" applyBorder="1" applyAlignment="1">
      <alignment vertical="top" wrapText="1"/>
    </xf>
    <xf numFmtId="0" fontId="21" fillId="0" borderId="43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2" fontId="21" fillId="0" borderId="71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72" xfId="0" applyFont="1" applyFill="1" applyBorder="1" applyAlignment="1">
      <alignment vertical="top" wrapText="1"/>
    </xf>
    <xf numFmtId="0" fontId="21" fillId="0" borderId="57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vertical="top" wrapText="1"/>
    </xf>
    <xf numFmtId="0" fontId="0" fillId="0" borderId="74" xfId="0" applyFont="1" applyFill="1" applyBorder="1" applyAlignment="1">
      <alignment horizontal="center"/>
    </xf>
    <xf numFmtId="0" fontId="0" fillId="0" borderId="74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top" wrapText="1"/>
    </xf>
    <xf numFmtId="0" fontId="0" fillId="0" borderId="6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8" xfId="0" applyFont="1" applyFill="1" applyBorder="1" applyAlignment="1">
      <alignment vertical="top" wrapText="1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vertical="top" wrapText="1"/>
    </xf>
    <xf numFmtId="0" fontId="45" fillId="0" borderId="58" xfId="0" applyFont="1" applyFill="1" applyBorder="1" applyAlignment="1">
      <alignment/>
    </xf>
    <xf numFmtId="0" fontId="0" fillId="0" borderId="7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2" fontId="0" fillId="0" borderId="77" xfId="0" applyNumberFormat="1" applyFont="1" applyFill="1" applyBorder="1" applyAlignment="1">
      <alignment horizontal="center" vertical="center" wrapText="1"/>
    </xf>
    <xf numFmtId="2" fontId="0" fillId="0" borderId="47" xfId="0" applyNumberFormat="1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 vertical="center" wrapText="1"/>
    </xf>
    <xf numFmtId="2" fontId="0" fillId="0" borderId="59" xfId="0" applyNumberFormat="1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vertical="top" wrapText="1"/>
    </xf>
    <xf numFmtId="164" fontId="0" fillId="0" borderId="79" xfId="81" applyNumberFormat="1" applyBorder="1" applyAlignment="1">
      <alignment horizontal="center"/>
      <protection/>
    </xf>
    <xf numFmtId="164" fontId="0" fillId="0" borderId="84" xfId="81" applyNumberFormat="1" applyBorder="1" applyAlignment="1">
      <alignment horizontal="center"/>
      <protection/>
    </xf>
    <xf numFmtId="1" fontId="0" fillId="0" borderId="43" xfId="81" applyNumberFormat="1" applyFill="1" applyBorder="1" applyAlignment="1">
      <alignment horizont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85" xfId="0" applyFont="1" applyFill="1" applyBorder="1" applyAlignment="1">
      <alignment/>
    </xf>
    <xf numFmtId="2" fontId="0" fillId="0" borderId="80" xfId="0" applyNumberFormat="1" applyFont="1" applyFill="1" applyBorder="1" applyAlignment="1">
      <alignment horizontal="center" vertical="center" wrapText="1"/>
    </xf>
    <xf numFmtId="0" fontId="28" fillId="0" borderId="86" xfId="0" applyFont="1" applyFill="1" applyBorder="1" applyAlignment="1">
      <alignment horizontal="left" vertical="center"/>
    </xf>
    <xf numFmtId="0" fontId="28" fillId="0" borderId="87" xfId="0" applyFont="1" applyFill="1" applyBorder="1" applyAlignment="1">
      <alignment/>
    </xf>
    <xf numFmtId="0" fontId="28" fillId="0" borderId="20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0" fillId="0" borderId="88" xfId="0" applyFont="1" applyFill="1" applyBorder="1" applyAlignment="1">
      <alignment horizontal="center"/>
    </xf>
    <xf numFmtId="2" fontId="0" fillId="0" borderId="8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8" fillId="0" borderId="39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8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71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/>
    </xf>
    <xf numFmtId="2" fontId="21" fillId="0" borderId="57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27" xfId="0" applyFont="1" applyFill="1" applyBorder="1" applyAlignment="1">
      <alignment horizontal="center"/>
    </xf>
    <xf numFmtId="0" fontId="21" fillId="0" borderId="75" xfId="0" applyFont="1" applyFill="1" applyBorder="1" applyAlignment="1">
      <alignment vertical="top" wrapText="1"/>
    </xf>
    <xf numFmtId="0" fontId="21" fillId="0" borderId="75" xfId="0" applyFont="1" applyFill="1" applyBorder="1" applyAlignment="1">
      <alignment horizontal="center"/>
    </xf>
    <xf numFmtId="2" fontId="21" fillId="0" borderId="75" xfId="0" applyNumberFormat="1" applyFont="1" applyFill="1" applyBorder="1" applyAlignment="1">
      <alignment horizontal="center"/>
    </xf>
    <xf numFmtId="2" fontId="21" fillId="0" borderId="65" xfId="0" applyNumberFormat="1" applyFont="1" applyFill="1" applyBorder="1" applyAlignment="1">
      <alignment horizontal="center"/>
    </xf>
    <xf numFmtId="2" fontId="22" fillId="0" borderId="65" xfId="0" applyNumberFormat="1" applyFont="1" applyFill="1" applyBorder="1" applyAlignment="1">
      <alignment horizontal="center"/>
    </xf>
    <xf numFmtId="2" fontId="22" fillId="0" borderId="90" xfId="0" applyNumberFormat="1" applyFont="1" applyFill="1" applyBorder="1" applyAlignment="1">
      <alignment horizontal="center"/>
    </xf>
    <xf numFmtId="0" fontId="22" fillId="0" borderId="91" xfId="0" applyFont="1" applyFill="1" applyBorder="1" applyAlignment="1">
      <alignment horizontal="center"/>
    </xf>
    <xf numFmtId="2" fontId="22" fillId="0" borderId="48" xfId="0" applyNumberFormat="1" applyFont="1" applyFill="1" applyBorder="1" applyAlignment="1">
      <alignment horizontal="center"/>
    </xf>
    <xf numFmtId="2" fontId="22" fillId="0" borderId="61" xfId="0" applyNumberFormat="1" applyFont="1" applyFill="1" applyBorder="1" applyAlignment="1">
      <alignment horizontal="center"/>
    </xf>
    <xf numFmtId="2" fontId="21" fillId="0" borderId="62" xfId="0" applyNumberFormat="1" applyFont="1" applyFill="1" applyBorder="1" applyAlignment="1">
      <alignment horizontal="center"/>
    </xf>
    <xf numFmtId="2" fontId="21" fillId="0" borderId="90" xfId="0" applyNumberFormat="1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2" fontId="22" fillId="0" borderId="42" xfId="0" applyNumberFormat="1" applyFont="1" applyFill="1" applyBorder="1" applyAlignment="1">
      <alignment horizontal="center"/>
    </xf>
    <xf numFmtId="0" fontId="21" fillId="0" borderId="92" xfId="0" applyFont="1" applyFill="1" applyBorder="1" applyAlignment="1">
      <alignment horizontal="center"/>
    </xf>
    <xf numFmtId="0" fontId="21" fillId="0" borderId="88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57" xfId="0" applyFont="1" applyFill="1" applyBorder="1" applyAlignment="1">
      <alignment vertical="top" wrapText="1"/>
    </xf>
    <xf numFmtId="0" fontId="0" fillId="0" borderId="5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8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71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2" fontId="0" fillId="0" borderId="47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/>
    </xf>
    <xf numFmtId="0" fontId="28" fillId="0" borderId="64" xfId="0" applyFont="1" applyFill="1" applyBorder="1" applyAlignment="1">
      <alignment/>
    </xf>
    <xf numFmtId="0" fontId="0" fillId="0" borderId="30" xfId="0" applyFont="1" applyFill="1" applyBorder="1" applyAlignment="1">
      <alignment vertical="top" wrapText="1"/>
    </xf>
    <xf numFmtId="2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22" fillId="0" borderId="21" xfId="0" applyFont="1" applyFill="1" applyBorder="1" applyAlignment="1">
      <alignment horizontal="left" vertical="top"/>
    </xf>
    <xf numFmtId="0" fontId="22" fillId="0" borderId="24" xfId="0" applyFont="1" applyFill="1" applyBorder="1" applyAlignment="1">
      <alignment horizontal="left" vertical="top"/>
    </xf>
    <xf numFmtId="0" fontId="22" fillId="0" borderId="82" xfId="0" applyFont="1" applyFill="1" applyBorder="1" applyAlignment="1">
      <alignment horizontal="left" vertical="top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22" fillId="0" borderId="82" xfId="0" applyFont="1" applyFill="1" applyBorder="1" applyAlignment="1">
      <alignment horizontal="left"/>
    </xf>
    <xf numFmtId="0" fontId="28" fillId="0" borderId="21" xfId="81" applyFont="1" applyBorder="1" applyAlignment="1">
      <alignment horizontal="center"/>
      <protection/>
    </xf>
    <xf numFmtId="0" fontId="28" fillId="0" borderId="93" xfId="81" applyFont="1" applyBorder="1" applyAlignment="1">
      <alignment horizontal="center"/>
      <protection/>
    </xf>
    <xf numFmtId="0" fontId="28" fillId="0" borderId="41" xfId="81" applyFont="1" applyBorder="1" applyAlignment="1">
      <alignment horizontal="center"/>
      <protection/>
    </xf>
    <xf numFmtId="0" fontId="28" fillId="0" borderId="24" xfId="81" applyFont="1" applyBorder="1" applyAlignment="1">
      <alignment horizontal="center"/>
      <protection/>
    </xf>
    <xf numFmtId="0" fontId="28" fillId="0" borderId="26" xfId="81" applyFont="1" applyBorder="1" applyAlignment="1">
      <alignment horizontal="left"/>
      <protection/>
    </xf>
    <xf numFmtId="0" fontId="28" fillId="0" borderId="30" xfId="81" applyFont="1" applyBorder="1" applyAlignment="1">
      <alignment horizontal="left"/>
      <protection/>
    </xf>
    <xf numFmtId="0" fontId="0" fillId="55" borderId="43" xfId="0" applyFont="1" applyFill="1" applyBorder="1" applyAlignment="1">
      <alignment horizontal="center"/>
    </xf>
    <xf numFmtId="0" fontId="0" fillId="55" borderId="19" xfId="0" applyFont="1" applyFill="1" applyBorder="1" applyAlignment="1">
      <alignment vertical="top" wrapText="1"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/>
    </xf>
    <xf numFmtId="2" fontId="0" fillId="55" borderId="77" xfId="0" applyNumberFormat="1" applyFont="1" applyFill="1" applyBorder="1" applyAlignment="1">
      <alignment horizontal="center" vertical="center" wrapText="1"/>
    </xf>
    <xf numFmtId="0" fontId="0" fillId="55" borderId="47" xfId="0" applyFont="1" applyFill="1" applyBorder="1" applyAlignment="1">
      <alignment horizontal="center" vertical="center" wrapText="1"/>
    </xf>
    <xf numFmtId="0" fontId="0" fillId="55" borderId="43" xfId="0" applyFont="1" applyFill="1" applyBorder="1" applyAlignment="1">
      <alignment horizontal="center" vertical="center"/>
    </xf>
    <xf numFmtId="0" fontId="0" fillId="55" borderId="33" xfId="0" applyFont="1" applyFill="1" applyBorder="1" applyAlignment="1">
      <alignment vertical="center" wrapText="1"/>
    </xf>
    <xf numFmtId="0" fontId="0" fillId="55" borderId="19" xfId="0" applyFont="1" applyFill="1" applyBorder="1" applyAlignment="1">
      <alignment vertical="center" wrapText="1"/>
    </xf>
    <xf numFmtId="2" fontId="0" fillId="55" borderId="47" xfId="0" applyNumberFormat="1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/>
    </xf>
    <xf numFmtId="0" fontId="21" fillId="55" borderId="22" xfId="0" applyFont="1" applyFill="1" applyBorder="1" applyAlignment="1">
      <alignment vertical="top" wrapText="1"/>
    </xf>
    <xf numFmtId="2" fontId="21" fillId="55" borderId="22" xfId="0" applyNumberFormat="1" applyFont="1" applyFill="1" applyBorder="1" applyAlignment="1">
      <alignment horizontal="center"/>
    </xf>
    <xf numFmtId="2" fontId="21" fillId="55" borderId="87" xfId="0" applyNumberFormat="1" applyFont="1" applyFill="1" applyBorder="1" applyAlignment="1">
      <alignment horizontal="center"/>
    </xf>
    <xf numFmtId="2" fontId="22" fillId="55" borderId="94" xfId="0" applyNumberFormat="1" applyFont="1" applyFill="1" applyBorder="1" applyAlignment="1">
      <alignment horizontal="center"/>
    </xf>
    <xf numFmtId="0" fontId="21" fillId="55" borderId="19" xfId="0" applyFont="1" applyFill="1" applyBorder="1" applyAlignment="1">
      <alignment horizontal="center"/>
    </xf>
    <xf numFmtId="0" fontId="21" fillId="55" borderId="19" xfId="0" applyFont="1" applyFill="1" applyBorder="1" applyAlignment="1">
      <alignment vertical="top" wrapText="1"/>
    </xf>
    <xf numFmtId="2" fontId="21" fillId="55" borderId="19" xfId="0" applyNumberFormat="1" applyFont="1" applyFill="1" applyBorder="1" applyAlignment="1">
      <alignment horizontal="center"/>
    </xf>
    <xf numFmtId="2" fontId="21" fillId="55" borderId="65" xfId="0" applyNumberFormat="1" applyFont="1" applyFill="1" applyBorder="1" applyAlignment="1">
      <alignment horizontal="center"/>
    </xf>
    <xf numFmtId="2" fontId="22" fillId="55" borderId="48" xfId="0" applyNumberFormat="1" applyFont="1" applyFill="1" applyBorder="1" applyAlignment="1">
      <alignment horizontal="center"/>
    </xf>
    <xf numFmtId="2" fontId="0" fillId="55" borderId="47" xfId="0" applyNumberFormat="1" applyFont="1" applyFill="1" applyBorder="1" applyAlignment="1">
      <alignment horizontal="center"/>
    </xf>
    <xf numFmtId="0" fontId="0" fillId="55" borderId="47" xfId="0" applyFont="1" applyFill="1" applyBorder="1" applyAlignment="1">
      <alignment horizontal="center"/>
    </xf>
    <xf numFmtId="0" fontId="0" fillId="55" borderId="39" xfId="0" applyFont="1" applyFill="1" applyBorder="1" applyAlignment="1">
      <alignment horizontal="center"/>
    </xf>
    <xf numFmtId="0" fontId="0" fillId="55" borderId="57" xfId="0" applyFont="1" applyFill="1" applyBorder="1" applyAlignment="1">
      <alignment vertical="top" wrapText="1"/>
    </xf>
    <xf numFmtId="0" fontId="0" fillId="55" borderId="57" xfId="0" applyFont="1" applyFill="1" applyBorder="1" applyAlignment="1">
      <alignment horizontal="center"/>
    </xf>
    <xf numFmtId="0" fontId="0" fillId="55" borderId="29" xfId="0" applyFont="1" applyFill="1" applyBorder="1" applyAlignment="1">
      <alignment horizontal="center" vertical="center" wrapText="1"/>
    </xf>
    <xf numFmtId="0" fontId="0" fillId="55" borderId="95" xfId="0" applyFont="1" applyFill="1" applyBorder="1" applyAlignment="1">
      <alignment horizontal="center"/>
    </xf>
    <xf numFmtId="0" fontId="0" fillId="55" borderId="77" xfId="0" applyFont="1" applyFill="1" applyBorder="1" applyAlignment="1">
      <alignment horizontal="center" vertical="center" wrapText="1"/>
    </xf>
  </cellXfs>
  <cellStyles count="12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elkem 2 2" xfId="53"/>
    <cellStyle name="Celkem 2 2 2" xfId="54"/>
    <cellStyle name="Celkem 2 2 3" xfId="55"/>
    <cellStyle name="Celkem 2 3" xfId="56"/>
    <cellStyle name="Celkem 2 3 2" xfId="57"/>
    <cellStyle name="Celkem 2 4" xfId="58"/>
    <cellStyle name="Celkem 2 5" xfId="59"/>
    <cellStyle name="Čárka 2" xfId="60"/>
    <cellStyle name="Comma" xfId="61"/>
    <cellStyle name="Comma [0]" xfId="62"/>
    <cellStyle name="Chybně" xfId="63"/>
    <cellStyle name="Chybně 2" xfId="64"/>
    <cellStyle name="Kontrolní buňka" xfId="65"/>
    <cellStyle name="Kontrolní buňka 2" xfId="66"/>
    <cellStyle name="Currency" xfId="67"/>
    <cellStyle name="Currency [0]" xfId="68"/>
    <cellStyle name="Nadpis 1" xfId="69"/>
    <cellStyle name="Nadpis 1 2" xfId="70"/>
    <cellStyle name="Nadpis 2" xfId="71"/>
    <cellStyle name="Nadpis 2 2" xfId="72"/>
    <cellStyle name="Nadpis 3" xfId="73"/>
    <cellStyle name="Nadpis 3 2" xfId="74"/>
    <cellStyle name="Nadpis 4" xfId="75"/>
    <cellStyle name="Nadpis 4 2" xfId="76"/>
    <cellStyle name="Název" xfId="77"/>
    <cellStyle name="Název 2" xfId="78"/>
    <cellStyle name="Neutrální" xfId="79"/>
    <cellStyle name="Neutrální 2" xfId="80"/>
    <cellStyle name="Normální 2" xfId="81"/>
    <cellStyle name="Normální 3" xfId="82"/>
    <cellStyle name="Normální 5" xfId="83"/>
    <cellStyle name="Normální 6" xfId="84"/>
    <cellStyle name="Poznámka" xfId="85"/>
    <cellStyle name="Poznámka 2" xfId="86"/>
    <cellStyle name="Poznámka 2 2" xfId="87"/>
    <cellStyle name="Poznámka 2 2 2" xfId="88"/>
    <cellStyle name="Poznámka 2 2 3" xfId="89"/>
    <cellStyle name="Poznámka 2 3" xfId="90"/>
    <cellStyle name="Poznámka 2 3 2" xfId="91"/>
    <cellStyle name="Poznámka 2 4" xfId="92"/>
    <cellStyle name="Poznámka 2 5" xfId="93"/>
    <cellStyle name="Percent" xfId="94"/>
    <cellStyle name="Propojená buňka" xfId="95"/>
    <cellStyle name="Propojená buňka 2" xfId="96"/>
    <cellStyle name="Správně" xfId="97"/>
    <cellStyle name="Správně 2" xfId="98"/>
    <cellStyle name="Text upozornění" xfId="99"/>
    <cellStyle name="Text upozornění 2" xfId="100"/>
    <cellStyle name="Vstup" xfId="101"/>
    <cellStyle name="Vstup 2" xfId="102"/>
    <cellStyle name="Vstup 2 2" xfId="103"/>
    <cellStyle name="Vstup 2 2 2" xfId="104"/>
    <cellStyle name="Vstup 2 2 3" xfId="105"/>
    <cellStyle name="Vstup 2 3" xfId="106"/>
    <cellStyle name="Vstup 2 3 2" xfId="107"/>
    <cellStyle name="Vstup 2 4" xfId="108"/>
    <cellStyle name="Vstup 2 5" xfId="109"/>
    <cellStyle name="Výpočet" xfId="110"/>
    <cellStyle name="Výpočet 2" xfId="111"/>
    <cellStyle name="Výpočet 2 2" xfId="112"/>
    <cellStyle name="Výpočet 2 2 2" xfId="113"/>
    <cellStyle name="Výpočet 2 2 3" xfId="114"/>
    <cellStyle name="Výpočet 2 3" xfId="115"/>
    <cellStyle name="Výpočet 2 3 2" xfId="116"/>
    <cellStyle name="Výpočet 2 4" xfId="117"/>
    <cellStyle name="Výpočet 2 5" xfId="118"/>
    <cellStyle name="Výstup" xfId="119"/>
    <cellStyle name="Výstup 2" xfId="120"/>
    <cellStyle name="Výstup 2 2" xfId="121"/>
    <cellStyle name="Výstup 2 2 2" xfId="122"/>
    <cellStyle name="Výstup 2 2 3" xfId="123"/>
    <cellStyle name="Výstup 2 3" xfId="124"/>
    <cellStyle name="Výstup 2 3 2" xfId="125"/>
    <cellStyle name="Výstup 2 4" xfId="126"/>
    <cellStyle name="Výstup 2 5" xfId="127"/>
    <cellStyle name="Vysvětlující text" xfId="128"/>
    <cellStyle name="Vysvětlující text 2" xfId="129"/>
    <cellStyle name="Zvýraznění 1" xfId="130"/>
    <cellStyle name="Zvýraznění 1 2" xfId="131"/>
    <cellStyle name="Zvýraznění 2" xfId="132"/>
    <cellStyle name="Zvýraznění 2 2" xfId="133"/>
    <cellStyle name="Zvýraznění 3" xfId="134"/>
    <cellStyle name="Zvýraznění 3 2" xfId="135"/>
    <cellStyle name="Zvýraznění 4" xfId="136"/>
    <cellStyle name="Zvýraznění 4 2" xfId="137"/>
    <cellStyle name="Zvýraznění 5" xfId="138"/>
    <cellStyle name="Zvýraznění 5 2" xfId="139"/>
    <cellStyle name="Zvýraznění 6" xfId="140"/>
    <cellStyle name="Zvýraznění 6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31">
      <selection activeCell="A1" sqref="A1"/>
    </sheetView>
  </sheetViews>
  <sheetFormatPr defaultColWidth="9.140625" defaultRowHeight="15"/>
  <cols>
    <col min="1" max="1" width="9.140625" style="1" customWidth="1"/>
    <col min="2" max="2" width="27.421875" style="1" customWidth="1"/>
    <col min="3" max="3" width="9.140625" style="5" customWidth="1"/>
    <col min="4" max="4" width="27.57421875" style="1" customWidth="1"/>
    <col min="5" max="5" width="9.421875" style="1" customWidth="1"/>
    <col min="6" max="16384" width="9.140625" style="1" customWidth="1"/>
  </cols>
  <sheetData>
    <row r="1" spans="1:5" s="80" customFormat="1" ht="15.75" thickBot="1">
      <c r="A1" s="9" t="s">
        <v>298</v>
      </c>
      <c r="B1" s="90"/>
      <c r="C1" s="151"/>
      <c r="D1" s="81"/>
      <c r="E1" s="176"/>
    </row>
    <row r="2" spans="1:5" s="80" customFormat="1" ht="15.75" thickBot="1">
      <c r="A2" s="8" t="s">
        <v>398</v>
      </c>
      <c r="B2" s="28" t="s">
        <v>244</v>
      </c>
      <c r="C2" s="28" t="s">
        <v>247</v>
      </c>
      <c r="D2" s="28" t="s">
        <v>245</v>
      </c>
      <c r="E2" s="24" t="s">
        <v>246</v>
      </c>
    </row>
    <row r="3" spans="1:5" s="80" customFormat="1" ht="15">
      <c r="A3" s="83">
        <v>1</v>
      </c>
      <c r="B3" s="96" t="s">
        <v>222</v>
      </c>
      <c r="C3" s="189">
        <v>2004</v>
      </c>
      <c r="D3" s="96" t="s">
        <v>93</v>
      </c>
      <c r="E3" s="174">
        <v>9.86</v>
      </c>
    </row>
    <row r="4" spans="1:5" s="80" customFormat="1" ht="15">
      <c r="A4" s="84">
        <v>2</v>
      </c>
      <c r="B4" s="87" t="s">
        <v>204</v>
      </c>
      <c r="C4" s="190">
        <v>2005</v>
      </c>
      <c r="D4" s="87"/>
      <c r="E4" s="164">
        <v>10.84</v>
      </c>
    </row>
    <row r="5" spans="1:5" s="80" customFormat="1" ht="15">
      <c r="A5" s="84">
        <v>3</v>
      </c>
      <c r="B5" s="87" t="s">
        <v>192</v>
      </c>
      <c r="C5" s="190">
        <v>2005</v>
      </c>
      <c r="D5" s="87" t="s">
        <v>3</v>
      </c>
      <c r="E5" s="164">
        <v>11.47</v>
      </c>
    </row>
    <row r="6" spans="1:5" s="80" customFormat="1" ht="15">
      <c r="A6" s="84">
        <v>4</v>
      </c>
      <c r="B6" s="87" t="s">
        <v>180</v>
      </c>
      <c r="C6" s="190">
        <v>2005</v>
      </c>
      <c r="D6" s="87"/>
      <c r="E6" s="166">
        <v>12.1</v>
      </c>
    </row>
    <row r="7" spans="1:5" s="80" customFormat="1" ht="15">
      <c r="A7" s="84"/>
      <c r="B7" s="85" t="s">
        <v>228</v>
      </c>
      <c r="C7" s="190">
        <v>2005</v>
      </c>
      <c r="D7" s="85" t="s">
        <v>93</v>
      </c>
      <c r="E7" s="164" t="s">
        <v>384</v>
      </c>
    </row>
    <row r="8" spans="1:5" s="80" customFormat="1" ht="15.75" thickBot="1">
      <c r="A8" s="88"/>
      <c r="B8" s="92" t="s">
        <v>178</v>
      </c>
      <c r="C8" s="191">
        <v>2005</v>
      </c>
      <c r="D8" s="92" t="s">
        <v>176</v>
      </c>
      <c r="E8" s="170" t="s">
        <v>384</v>
      </c>
    </row>
    <row r="9" spans="1:5" s="80" customFormat="1" ht="15.75" thickBot="1">
      <c r="A9" s="9" t="s">
        <v>299</v>
      </c>
      <c r="B9" s="90"/>
      <c r="C9" s="151"/>
      <c r="D9" s="81"/>
      <c r="E9" s="176"/>
    </row>
    <row r="10" spans="1:5" s="80" customFormat="1" ht="15.75" thickBot="1">
      <c r="A10" s="8" t="s">
        <v>398</v>
      </c>
      <c r="B10" s="28" t="s">
        <v>244</v>
      </c>
      <c r="C10" s="28" t="s">
        <v>247</v>
      </c>
      <c r="D10" s="28" t="s">
        <v>245</v>
      </c>
      <c r="E10" s="24" t="s">
        <v>246</v>
      </c>
    </row>
    <row r="11" spans="1:5" s="80" customFormat="1" ht="15">
      <c r="A11" s="83">
        <v>1</v>
      </c>
      <c r="B11" s="91" t="s">
        <v>71</v>
      </c>
      <c r="C11" s="189">
        <v>2004</v>
      </c>
      <c r="D11" s="91" t="s">
        <v>12</v>
      </c>
      <c r="E11" s="174">
        <v>9.25</v>
      </c>
    </row>
    <row r="12" spans="1:5" s="80" customFormat="1" ht="15">
      <c r="A12" s="84">
        <v>2</v>
      </c>
      <c r="B12" s="87" t="s">
        <v>1</v>
      </c>
      <c r="C12" s="190">
        <v>2004</v>
      </c>
      <c r="D12" s="87" t="s">
        <v>2</v>
      </c>
      <c r="E12" s="164">
        <v>9.26</v>
      </c>
    </row>
    <row r="13" spans="1:5" s="80" customFormat="1" ht="15">
      <c r="A13" s="84">
        <v>3</v>
      </c>
      <c r="B13" s="87" t="s">
        <v>73</v>
      </c>
      <c r="C13" s="190">
        <v>2004</v>
      </c>
      <c r="D13" s="87" t="s">
        <v>74</v>
      </c>
      <c r="E13" s="164">
        <v>9.36</v>
      </c>
    </row>
    <row r="14" spans="1:5" s="80" customFormat="1" ht="15">
      <c r="A14" s="84">
        <v>4</v>
      </c>
      <c r="B14" s="87" t="s">
        <v>0</v>
      </c>
      <c r="C14" s="190">
        <v>2004</v>
      </c>
      <c r="D14" s="87" t="s">
        <v>20</v>
      </c>
      <c r="E14" s="164">
        <v>10.29</v>
      </c>
    </row>
    <row r="15" spans="1:5" s="80" customFormat="1" ht="15">
      <c r="A15" s="84">
        <v>5</v>
      </c>
      <c r="B15" s="87" t="s">
        <v>36</v>
      </c>
      <c r="C15" s="190">
        <v>2004</v>
      </c>
      <c r="D15" s="87" t="s">
        <v>3</v>
      </c>
      <c r="E15" s="164">
        <v>10.45</v>
      </c>
    </row>
    <row r="16" spans="1:5" s="80" customFormat="1" ht="15.75" thickBot="1">
      <c r="A16" s="88">
        <v>6</v>
      </c>
      <c r="B16" s="92" t="s">
        <v>72</v>
      </c>
      <c r="C16" s="191">
        <v>2004</v>
      </c>
      <c r="D16" s="92" t="s">
        <v>3</v>
      </c>
      <c r="E16" s="170">
        <v>10.68</v>
      </c>
    </row>
    <row r="17" spans="1:5" s="80" customFormat="1" ht="15.75" thickBot="1">
      <c r="A17" s="9" t="s">
        <v>300</v>
      </c>
      <c r="B17" s="90"/>
      <c r="C17" s="151"/>
      <c r="D17" s="81"/>
      <c r="E17" s="176"/>
    </row>
    <row r="18" spans="1:5" s="80" customFormat="1" ht="15.75" thickBot="1">
      <c r="A18" s="8" t="s">
        <v>398</v>
      </c>
      <c r="B18" s="28" t="s">
        <v>244</v>
      </c>
      <c r="C18" s="28" t="s">
        <v>247</v>
      </c>
      <c r="D18" s="28" t="s">
        <v>245</v>
      </c>
      <c r="E18" s="24" t="s">
        <v>246</v>
      </c>
    </row>
    <row r="19" spans="1:5" s="80" customFormat="1" ht="15">
      <c r="A19" s="93">
        <v>1</v>
      </c>
      <c r="B19" s="110" t="s">
        <v>83</v>
      </c>
      <c r="C19" s="189">
        <v>2005</v>
      </c>
      <c r="D19" s="110" t="s">
        <v>3</v>
      </c>
      <c r="E19" s="174">
        <v>9.95</v>
      </c>
    </row>
    <row r="20" spans="1:5" s="80" customFormat="1" ht="15">
      <c r="A20" s="192">
        <v>2</v>
      </c>
      <c r="B20" s="89" t="s">
        <v>5</v>
      </c>
      <c r="C20" s="193">
        <v>2005</v>
      </c>
      <c r="D20" s="89" t="s">
        <v>3</v>
      </c>
      <c r="E20" s="194">
        <v>10.04</v>
      </c>
    </row>
    <row r="21" spans="1:5" s="80" customFormat="1" ht="15">
      <c r="A21" s="84">
        <v>3</v>
      </c>
      <c r="B21" s="2" t="s">
        <v>328</v>
      </c>
      <c r="C21" s="145">
        <v>2004</v>
      </c>
      <c r="D21" s="86" t="s">
        <v>93</v>
      </c>
      <c r="E21" s="182">
        <v>10.17</v>
      </c>
    </row>
    <row r="22" spans="1:5" s="80" customFormat="1" ht="15">
      <c r="A22" s="84">
        <v>4</v>
      </c>
      <c r="B22" s="87" t="s">
        <v>47</v>
      </c>
      <c r="C22" s="190">
        <v>2005</v>
      </c>
      <c r="D22" s="87" t="s">
        <v>3</v>
      </c>
      <c r="E22" s="164">
        <v>10.31</v>
      </c>
    </row>
    <row r="23" spans="1:5" s="80" customFormat="1" ht="15">
      <c r="A23" s="84">
        <v>5</v>
      </c>
      <c r="B23" s="87" t="s">
        <v>82</v>
      </c>
      <c r="C23" s="190">
        <v>2005</v>
      </c>
      <c r="D23" s="87" t="s">
        <v>3</v>
      </c>
      <c r="E23" s="164">
        <v>10.63</v>
      </c>
    </row>
    <row r="24" spans="1:5" s="80" customFormat="1" ht="15.75" thickBot="1">
      <c r="A24" s="88">
        <v>6</v>
      </c>
      <c r="B24" s="92" t="s">
        <v>4</v>
      </c>
      <c r="C24" s="191">
        <v>2005</v>
      </c>
      <c r="D24" s="92"/>
      <c r="E24" s="170">
        <v>11.25</v>
      </c>
    </row>
    <row r="25" spans="1:5" s="80" customFormat="1" ht="15.75" thickBot="1">
      <c r="A25" s="9" t="s">
        <v>301</v>
      </c>
      <c r="B25" s="90"/>
      <c r="C25" s="151"/>
      <c r="D25" s="81"/>
      <c r="E25" s="176"/>
    </row>
    <row r="26" spans="1:5" s="80" customFormat="1" ht="15.75" thickBot="1">
      <c r="A26" s="8" t="s">
        <v>398</v>
      </c>
      <c r="B26" s="28" t="s">
        <v>244</v>
      </c>
      <c r="C26" s="28" t="s">
        <v>247</v>
      </c>
      <c r="D26" s="28" t="s">
        <v>245</v>
      </c>
      <c r="E26" s="24" t="s">
        <v>246</v>
      </c>
    </row>
    <row r="27" spans="1:5" s="80" customFormat="1" ht="15">
      <c r="A27" s="83">
        <v>1</v>
      </c>
      <c r="B27" s="91" t="s">
        <v>87</v>
      </c>
      <c r="C27" s="189">
        <v>2005</v>
      </c>
      <c r="D27" s="91" t="s">
        <v>12</v>
      </c>
      <c r="E27" s="174">
        <v>10.03</v>
      </c>
    </row>
    <row r="28" spans="1:5" s="80" customFormat="1" ht="15">
      <c r="A28" s="84">
        <v>2</v>
      </c>
      <c r="B28" s="87" t="s">
        <v>84</v>
      </c>
      <c r="C28" s="190">
        <v>2005</v>
      </c>
      <c r="D28" s="87" t="s">
        <v>12</v>
      </c>
      <c r="E28" s="164">
        <v>10.32</v>
      </c>
    </row>
    <row r="29" spans="1:5" s="80" customFormat="1" ht="15">
      <c r="A29" s="84">
        <v>3</v>
      </c>
      <c r="B29" s="87" t="s">
        <v>85</v>
      </c>
      <c r="C29" s="190">
        <v>2005</v>
      </c>
      <c r="D29" s="87" t="s">
        <v>12</v>
      </c>
      <c r="E29" s="164">
        <v>10.49</v>
      </c>
    </row>
    <row r="30" spans="1:5" s="80" customFormat="1" ht="15">
      <c r="A30" s="84">
        <v>4</v>
      </c>
      <c r="B30" s="87" t="s">
        <v>139</v>
      </c>
      <c r="C30" s="190">
        <v>2005</v>
      </c>
      <c r="D30" s="87" t="s">
        <v>3</v>
      </c>
      <c r="E30" s="164">
        <v>10.61</v>
      </c>
    </row>
    <row r="31" spans="1:5" s="80" customFormat="1" ht="15">
      <c r="A31" s="84">
        <v>5</v>
      </c>
      <c r="B31" s="87" t="s">
        <v>6</v>
      </c>
      <c r="C31" s="190">
        <v>2005</v>
      </c>
      <c r="D31" s="87" t="s">
        <v>3</v>
      </c>
      <c r="E31" s="164">
        <v>10.73</v>
      </c>
    </row>
    <row r="32" spans="1:5" s="80" customFormat="1" ht="15.75" thickBot="1">
      <c r="A32" s="88">
        <v>6</v>
      </c>
      <c r="B32" s="92" t="s">
        <v>86</v>
      </c>
      <c r="C32" s="191">
        <v>2005</v>
      </c>
      <c r="D32" s="92" t="s">
        <v>12</v>
      </c>
      <c r="E32" s="170">
        <v>10.92</v>
      </c>
    </row>
    <row r="33" spans="1:5" s="80" customFormat="1" ht="15.75" thickBot="1">
      <c r="A33" s="9" t="s">
        <v>302</v>
      </c>
      <c r="B33" s="90"/>
      <c r="C33" s="151"/>
      <c r="D33" s="81"/>
      <c r="E33" s="176"/>
    </row>
    <row r="34" spans="1:5" s="80" customFormat="1" ht="15.75" thickBot="1">
      <c r="A34" s="8" t="s">
        <v>398</v>
      </c>
      <c r="B34" s="28" t="s">
        <v>244</v>
      </c>
      <c r="C34" s="28" t="s">
        <v>247</v>
      </c>
      <c r="D34" s="28" t="s">
        <v>245</v>
      </c>
      <c r="E34" s="24" t="s">
        <v>246</v>
      </c>
    </row>
    <row r="35" spans="1:5" s="80" customFormat="1" ht="15">
      <c r="A35" s="192">
        <v>1</v>
      </c>
      <c r="B35" s="89" t="s">
        <v>89</v>
      </c>
      <c r="C35" s="193">
        <v>2005</v>
      </c>
      <c r="D35" s="89"/>
      <c r="E35" s="194">
        <v>9.97</v>
      </c>
    </row>
    <row r="36" spans="1:5" s="80" customFormat="1" ht="15">
      <c r="A36" s="84">
        <v>2</v>
      </c>
      <c r="B36" s="87" t="s">
        <v>90</v>
      </c>
      <c r="C36" s="190">
        <v>2005</v>
      </c>
      <c r="D36" s="87"/>
      <c r="E36" s="164">
        <v>10.57</v>
      </c>
    </row>
    <row r="37" spans="1:5" s="80" customFormat="1" ht="15">
      <c r="A37" s="84">
        <v>3</v>
      </c>
      <c r="B37" s="87" t="s">
        <v>88</v>
      </c>
      <c r="C37" s="190">
        <v>2005</v>
      </c>
      <c r="D37" s="87"/>
      <c r="E37" s="164">
        <v>11.06</v>
      </c>
    </row>
    <row r="38" spans="1:5" s="80" customFormat="1" ht="15.75" thickBot="1">
      <c r="A38" s="98"/>
      <c r="B38" s="99" t="s">
        <v>31</v>
      </c>
      <c r="C38" s="195">
        <v>2004</v>
      </c>
      <c r="D38" s="99" t="s">
        <v>3</v>
      </c>
      <c r="E38" s="173" t="s">
        <v>384</v>
      </c>
    </row>
    <row r="39" spans="1:5" s="80" customFormat="1" ht="15.75" thickBot="1">
      <c r="A39" s="25" t="s">
        <v>303</v>
      </c>
      <c r="B39" s="95"/>
      <c r="C39" s="151"/>
      <c r="D39" s="81"/>
      <c r="E39" s="168"/>
    </row>
    <row r="40" spans="1:5" s="80" customFormat="1" ht="15.75" thickBot="1">
      <c r="A40" s="8" t="s">
        <v>398</v>
      </c>
      <c r="B40" s="28" t="s">
        <v>244</v>
      </c>
      <c r="C40" s="28" t="s">
        <v>247</v>
      </c>
      <c r="D40" s="28" t="s">
        <v>245</v>
      </c>
      <c r="E40" s="24" t="s">
        <v>246</v>
      </c>
    </row>
    <row r="41" spans="1:5" s="80" customFormat="1" ht="15">
      <c r="A41" s="83">
        <v>1</v>
      </c>
      <c r="B41" s="91" t="s">
        <v>92</v>
      </c>
      <c r="C41" s="189">
        <v>2005</v>
      </c>
      <c r="D41" s="91" t="s">
        <v>93</v>
      </c>
      <c r="E41" s="174">
        <v>9.79</v>
      </c>
    </row>
    <row r="42" spans="1:5" s="80" customFormat="1" ht="15">
      <c r="A42" s="84">
        <v>2</v>
      </c>
      <c r="B42" s="87" t="s">
        <v>252</v>
      </c>
      <c r="C42" s="190">
        <v>2005</v>
      </c>
      <c r="D42" s="87" t="s">
        <v>3</v>
      </c>
      <c r="E42" s="164">
        <v>10.13</v>
      </c>
    </row>
    <row r="43" spans="1:5" s="80" customFormat="1" ht="15">
      <c r="A43" s="84">
        <v>3</v>
      </c>
      <c r="B43" s="85" t="s">
        <v>230</v>
      </c>
      <c r="C43" s="190">
        <v>2005</v>
      </c>
      <c r="D43" s="87" t="s">
        <v>93</v>
      </c>
      <c r="E43" s="164">
        <v>10.72</v>
      </c>
    </row>
    <row r="44" spans="1:5" s="80" customFormat="1" ht="15">
      <c r="A44" s="84">
        <v>4</v>
      </c>
      <c r="B44" s="87" t="s">
        <v>241</v>
      </c>
      <c r="C44" s="190">
        <v>2005</v>
      </c>
      <c r="D44" s="87" t="s">
        <v>93</v>
      </c>
      <c r="E44" s="164">
        <v>10.78</v>
      </c>
    </row>
    <row r="45" spans="1:5" s="80" customFormat="1" ht="15">
      <c r="A45" s="84">
        <v>5</v>
      </c>
      <c r="B45" s="87" t="s">
        <v>91</v>
      </c>
      <c r="C45" s="190">
        <v>2005</v>
      </c>
      <c r="D45" s="87"/>
      <c r="E45" s="164">
        <v>11.12</v>
      </c>
    </row>
    <row r="46" spans="1:5" s="80" customFormat="1" ht="15.75" thickBot="1">
      <c r="A46" s="88">
        <v>6</v>
      </c>
      <c r="B46" s="100" t="s">
        <v>409</v>
      </c>
      <c r="C46" s="191"/>
      <c r="D46" s="92" t="s">
        <v>3</v>
      </c>
      <c r="E46" s="170">
        <v>12.39</v>
      </c>
    </row>
    <row r="47" spans="1:5" s="80" customFormat="1" ht="15.75" thickBot="1">
      <c r="A47" s="200" t="s">
        <v>410</v>
      </c>
      <c r="B47" s="197"/>
      <c r="C47" s="196"/>
      <c r="D47" s="201"/>
      <c r="E47" s="175"/>
    </row>
    <row r="48" spans="1:5" s="80" customFormat="1" ht="15.75" thickBot="1">
      <c r="A48" s="8" t="s">
        <v>398</v>
      </c>
      <c r="B48" s="28" t="s">
        <v>244</v>
      </c>
      <c r="C48" s="28" t="s">
        <v>247</v>
      </c>
      <c r="D48" s="28" t="s">
        <v>245</v>
      </c>
      <c r="E48" s="24" t="s">
        <v>246</v>
      </c>
    </row>
    <row r="49" spans="1:5" s="80" customFormat="1" ht="15">
      <c r="A49" s="83">
        <v>1</v>
      </c>
      <c r="B49" s="96" t="s">
        <v>7</v>
      </c>
      <c r="C49" s="189"/>
      <c r="D49" s="91"/>
      <c r="E49" s="174">
        <v>11.58</v>
      </c>
    </row>
    <row r="50" spans="1:5" s="80" customFormat="1" ht="15">
      <c r="A50" s="84">
        <v>2</v>
      </c>
      <c r="B50" s="85" t="s">
        <v>226</v>
      </c>
      <c r="C50" s="190"/>
      <c r="D50" s="87"/>
      <c r="E50" s="164">
        <v>10.89</v>
      </c>
    </row>
    <row r="51" spans="1:5" s="80" customFormat="1" ht="15.75" thickBot="1">
      <c r="A51" s="88">
        <v>3</v>
      </c>
      <c r="B51" s="100" t="s">
        <v>178</v>
      </c>
      <c r="C51" s="191"/>
      <c r="D51" s="92"/>
      <c r="E51" s="170">
        <v>10.37</v>
      </c>
    </row>
    <row r="52" spans="1:5" s="80" customFormat="1" ht="15.75" thickBot="1">
      <c r="A52" s="283"/>
      <c r="B52" s="286"/>
      <c r="C52" s="283"/>
      <c r="D52" s="287"/>
      <c r="E52" s="285"/>
    </row>
    <row r="53" spans="1:5" ht="15.75" thickBot="1">
      <c r="A53" s="27" t="s">
        <v>304</v>
      </c>
      <c r="B53" s="198"/>
      <c r="C53" s="160"/>
      <c r="D53" s="210"/>
      <c r="E53" s="167"/>
    </row>
    <row r="54" spans="1:5" s="209" customFormat="1" ht="15.75" thickBot="1">
      <c r="A54" s="8" t="s">
        <v>398</v>
      </c>
      <c r="B54" s="28" t="s">
        <v>244</v>
      </c>
      <c r="C54" s="28" t="s">
        <v>247</v>
      </c>
      <c r="D54" s="28" t="s">
        <v>245</v>
      </c>
      <c r="E54" s="24" t="s">
        <v>246</v>
      </c>
    </row>
    <row r="55" spans="1:5" s="209" customFormat="1" ht="15">
      <c r="A55" s="93">
        <v>1</v>
      </c>
      <c r="B55" s="158" t="s">
        <v>11</v>
      </c>
      <c r="C55" s="157">
        <v>2006</v>
      </c>
      <c r="D55" s="158" t="s">
        <v>12</v>
      </c>
      <c r="E55" s="172">
        <v>10.1</v>
      </c>
    </row>
    <row r="56" spans="1:5" s="209" customFormat="1" ht="15" customHeight="1">
      <c r="A56" s="144" t="s">
        <v>403</v>
      </c>
      <c r="B56" s="86" t="s">
        <v>414</v>
      </c>
      <c r="C56" s="145"/>
      <c r="D56" s="87"/>
      <c r="E56" s="164">
        <v>10.38</v>
      </c>
    </row>
    <row r="57" spans="1:5" s="209" customFormat="1" ht="15">
      <c r="A57" s="144">
        <v>3</v>
      </c>
      <c r="B57" s="86" t="s">
        <v>113</v>
      </c>
      <c r="C57" s="145">
        <v>2006</v>
      </c>
      <c r="D57" s="86" t="s">
        <v>248</v>
      </c>
      <c r="E57" s="166">
        <v>10.5</v>
      </c>
    </row>
    <row r="58" spans="1:5" s="209" customFormat="1" ht="15">
      <c r="A58" s="144"/>
      <c r="B58" s="86" t="s">
        <v>114</v>
      </c>
      <c r="C58" s="145">
        <v>2006</v>
      </c>
      <c r="D58" s="86" t="s">
        <v>20</v>
      </c>
      <c r="E58" s="164" t="s">
        <v>384</v>
      </c>
    </row>
    <row r="59" spans="1:5" s="209" customFormat="1" ht="15">
      <c r="A59" s="144"/>
      <c r="B59" s="86" t="s">
        <v>13</v>
      </c>
      <c r="C59" s="145">
        <v>2006</v>
      </c>
      <c r="D59" s="86"/>
      <c r="E59" s="164" t="s">
        <v>384</v>
      </c>
    </row>
    <row r="60" spans="1:5" s="209" customFormat="1" ht="15.75" thickBot="1">
      <c r="A60" s="101"/>
      <c r="B60" s="108" t="s">
        <v>14</v>
      </c>
      <c r="C60" s="156">
        <v>2006</v>
      </c>
      <c r="D60" s="108"/>
      <c r="E60" s="170" t="s">
        <v>384</v>
      </c>
    </row>
    <row r="61" spans="1:5" s="209" customFormat="1" ht="15.75" thickBot="1">
      <c r="A61" s="25" t="s">
        <v>305</v>
      </c>
      <c r="B61" s="95"/>
      <c r="C61" s="151"/>
      <c r="D61" s="81"/>
      <c r="E61" s="168"/>
    </row>
    <row r="62" spans="1:5" s="209" customFormat="1" ht="15.75" thickBot="1">
      <c r="A62" s="8" t="s">
        <v>398</v>
      </c>
      <c r="B62" s="28" t="s">
        <v>244</v>
      </c>
      <c r="C62" s="28" t="s">
        <v>247</v>
      </c>
      <c r="D62" s="28" t="s">
        <v>245</v>
      </c>
      <c r="E62" s="24" t="s">
        <v>246</v>
      </c>
    </row>
    <row r="63" spans="1:5" s="209" customFormat="1" ht="15">
      <c r="A63" s="93">
        <v>1</v>
      </c>
      <c r="B63" s="158" t="s">
        <v>258</v>
      </c>
      <c r="C63" s="157">
        <v>2006</v>
      </c>
      <c r="D63" s="158" t="s">
        <v>306</v>
      </c>
      <c r="E63" s="174">
        <v>10.18</v>
      </c>
    </row>
    <row r="64" spans="1:5" s="209" customFormat="1" ht="15">
      <c r="A64" s="144">
        <v>2</v>
      </c>
      <c r="B64" s="86" t="s">
        <v>116</v>
      </c>
      <c r="C64" s="145">
        <v>2006</v>
      </c>
      <c r="D64" s="86" t="s">
        <v>22</v>
      </c>
      <c r="E64" s="164">
        <v>10.35</v>
      </c>
    </row>
    <row r="65" spans="1:5" s="209" customFormat="1" ht="15">
      <c r="A65" s="144">
        <v>3</v>
      </c>
      <c r="B65" s="86" t="s">
        <v>117</v>
      </c>
      <c r="C65" s="145">
        <v>2006</v>
      </c>
      <c r="D65" s="86" t="s">
        <v>22</v>
      </c>
      <c r="E65" s="164">
        <v>10.38</v>
      </c>
    </row>
    <row r="66" spans="1:5" s="209" customFormat="1" ht="15">
      <c r="A66" s="144"/>
      <c r="B66" s="86" t="s">
        <v>115</v>
      </c>
      <c r="C66" s="145">
        <v>2006</v>
      </c>
      <c r="D66" s="87" t="s">
        <v>3</v>
      </c>
      <c r="E66" s="164" t="s">
        <v>384</v>
      </c>
    </row>
    <row r="67" spans="1:5" s="209" customFormat="1" ht="15">
      <c r="A67" s="144"/>
      <c r="B67" s="86" t="s">
        <v>114</v>
      </c>
      <c r="C67" s="145">
        <v>2006</v>
      </c>
      <c r="D67" s="86"/>
      <c r="E67" s="164" t="s">
        <v>384</v>
      </c>
    </row>
    <row r="68" spans="1:5" s="209" customFormat="1" ht="15.75" thickBot="1">
      <c r="A68" s="101"/>
      <c r="B68" s="108" t="s">
        <v>118</v>
      </c>
      <c r="C68" s="156">
        <v>2006</v>
      </c>
      <c r="D68" s="108" t="s">
        <v>22</v>
      </c>
      <c r="E68" s="170" t="s">
        <v>384</v>
      </c>
    </row>
    <row r="69" spans="1:5" s="209" customFormat="1" ht="15.75" thickBot="1">
      <c r="A69" s="27" t="s">
        <v>307</v>
      </c>
      <c r="B69" s="198"/>
      <c r="C69" s="160"/>
      <c r="D69" s="81"/>
      <c r="E69" s="163"/>
    </row>
    <row r="70" spans="1:5" s="209" customFormat="1" ht="15.75" thickBot="1">
      <c r="A70" s="8" t="s">
        <v>398</v>
      </c>
      <c r="B70" s="28" t="s">
        <v>244</v>
      </c>
      <c r="C70" s="28" t="s">
        <v>247</v>
      </c>
      <c r="D70" s="28" t="s">
        <v>245</v>
      </c>
      <c r="E70" s="24" t="s">
        <v>246</v>
      </c>
    </row>
    <row r="71" spans="1:5" s="209" customFormat="1" ht="15">
      <c r="A71" s="93">
        <v>1</v>
      </c>
      <c r="B71" s="158" t="s">
        <v>23</v>
      </c>
      <c r="C71" s="157">
        <v>2007</v>
      </c>
      <c r="D71" s="158" t="s">
        <v>248</v>
      </c>
      <c r="E71" s="174">
        <v>10.26</v>
      </c>
    </row>
    <row r="72" spans="1:5" s="209" customFormat="1" ht="15">
      <c r="A72" s="144">
        <v>2</v>
      </c>
      <c r="B72" s="86" t="s">
        <v>129</v>
      </c>
      <c r="C72" s="145">
        <v>2007</v>
      </c>
      <c r="D72" s="86" t="s">
        <v>20</v>
      </c>
      <c r="E72" s="166">
        <v>10.4</v>
      </c>
    </row>
    <row r="73" spans="1:5" s="209" customFormat="1" ht="15">
      <c r="A73" s="144">
        <v>3</v>
      </c>
      <c r="B73" s="86" t="s">
        <v>61</v>
      </c>
      <c r="C73" s="145">
        <v>2007</v>
      </c>
      <c r="D73" s="86" t="s">
        <v>248</v>
      </c>
      <c r="E73" s="164">
        <v>10.82</v>
      </c>
    </row>
    <row r="74" spans="1:5" s="209" customFormat="1" ht="15">
      <c r="A74" s="144">
        <v>4</v>
      </c>
      <c r="B74" s="86" t="s">
        <v>128</v>
      </c>
      <c r="C74" s="145">
        <v>2007</v>
      </c>
      <c r="D74" s="86" t="s">
        <v>248</v>
      </c>
      <c r="E74" s="166">
        <v>10.9</v>
      </c>
    </row>
    <row r="75" spans="1:5" s="209" customFormat="1" ht="15">
      <c r="A75" s="144">
        <v>5</v>
      </c>
      <c r="B75" s="86" t="s">
        <v>130</v>
      </c>
      <c r="C75" s="145">
        <v>2007</v>
      </c>
      <c r="D75" s="86" t="s">
        <v>3</v>
      </c>
      <c r="E75" s="164">
        <v>11.37</v>
      </c>
    </row>
    <row r="76" spans="1:5" s="209" customFormat="1" ht="15.75" thickBot="1">
      <c r="A76" s="101">
        <v>6</v>
      </c>
      <c r="B76" s="108" t="s">
        <v>127</v>
      </c>
      <c r="C76" s="156">
        <v>2007</v>
      </c>
      <c r="D76" s="108" t="s">
        <v>248</v>
      </c>
      <c r="E76" s="170">
        <v>12.15</v>
      </c>
    </row>
    <row r="77" spans="1:5" s="209" customFormat="1" ht="15.75" thickBot="1">
      <c r="A77" s="27" t="s">
        <v>308</v>
      </c>
      <c r="B77" s="198"/>
      <c r="C77" s="160"/>
      <c r="D77" s="81"/>
      <c r="E77" s="163"/>
    </row>
    <row r="78" spans="1:5" s="209" customFormat="1" ht="15.75" thickBot="1">
      <c r="A78" s="8" t="s">
        <v>398</v>
      </c>
      <c r="B78" s="28" t="s">
        <v>244</v>
      </c>
      <c r="C78" s="28" t="s">
        <v>247</v>
      </c>
      <c r="D78" s="28" t="s">
        <v>245</v>
      </c>
      <c r="E78" s="24" t="s">
        <v>246</v>
      </c>
    </row>
    <row r="79" spans="1:5" s="209" customFormat="1" ht="15">
      <c r="A79" s="93">
        <v>1</v>
      </c>
      <c r="B79" s="158" t="s">
        <v>33</v>
      </c>
      <c r="C79" s="157">
        <v>2007</v>
      </c>
      <c r="D79" s="91" t="s">
        <v>3</v>
      </c>
      <c r="E79" s="174">
        <v>10.55</v>
      </c>
    </row>
    <row r="80" spans="1:5" s="209" customFormat="1" ht="15">
      <c r="A80" s="144">
        <v>2</v>
      </c>
      <c r="B80" s="86" t="s">
        <v>131</v>
      </c>
      <c r="C80" s="145">
        <v>2007</v>
      </c>
      <c r="D80" s="86"/>
      <c r="E80" s="164">
        <v>10.65</v>
      </c>
    </row>
    <row r="81" spans="1:5" s="209" customFormat="1" ht="15">
      <c r="A81" s="144">
        <v>3</v>
      </c>
      <c r="B81" s="86" t="s">
        <v>62</v>
      </c>
      <c r="C81" s="145">
        <v>2007</v>
      </c>
      <c r="D81" s="86"/>
      <c r="E81" s="164">
        <v>11.33</v>
      </c>
    </row>
    <row r="82" spans="1:5" s="209" customFormat="1" ht="15">
      <c r="A82" s="144">
        <v>4</v>
      </c>
      <c r="B82" s="86" t="s">
        <v>24</v>
      </c>
      <c r="C82" s="145">
        <v>2007</v>
      </c>
      <c r="D82" s="86" t="s">
        <v>20</v>
      </c>
      <c r="E82" s="164">
        <v>11.42</v>
      </c>
    </row>
    <row r="83" spans="1:5" s="209" customFormat="1" ht="15.75" thickBot="1">
      <c r="A83" s="101">
        <v>5</v>
      </c>
      <c r="B83" s="108" t="s">
        <v>143</v>
      </c>
      <c r="C83" s="156">
        <v>2007</v>
      </c>
      <c r="D83" s="108"/>
      <c r="E83" s="170">
        <v>11.63</v>
      </c>
    </row>
    <row r="84" spans="1:5" s="209" customFormat="1" ht="15.75" thickBot="1">
      <c r="A84" s="27" t="s">
        <v>309</v>
      </c>
      <c r="B84" s="198"/>
      <c r="C84" s="160"/>
      <c r="D84" s="81"/>
      <c r="E84" s="163"/>
    </row>
    <row r="85" spans="1:5" s="209" customFormat="1" ht="15">
      <c r="A85" s="207" t="s">
        <v>398</v>
      </c>
      <c r="B85" s="208" t="s">
        <v>244</v>
      </c>
      <c r="C85" s="208" t="s">
        <v>247</v>
      </c>
      <c r="D85" s="208" t="s">
        <v>245</v>
      </c>
      <c r="E85" s="30" t="s">
        <v>246</v>
      </c>
    </row>
    <row r="86" spans="1:5" s="209" customFormat="1" ht="15">
      <c r="A86" s="144">
        <v>1</v>
      </c>
      <c r="B86" s="86" t="s">
        <v>114</v>
      </c>
      <c r="C86" s="145">
        <v>2006</v>
      </c>
      <c r="D86" s="87"/>
      <c r="E86" s="164">
        <v>10.39</v>
      </c>
    </row>
    <row r="87" spans="1:5" s="209" customFormat="1" ht="15">
      <c r="A87" s="144">
        <v>2</v>
      </c>
      <c r="B87" s="86" t="s">
        <v>132</v>
      </c>
      <c r="C87" s="145">
        <v>2007</v>
      </c>
      <c r="D87" s="87"/>
      <c r="E87" s="164">
        <v>11.06</v>
      </c>
    </row>
    <row r="88" spans="1:5" s="209" customFormat="1" ht="15">
      <c r="A88" s="144">
        <v>3</v>
      </c>
      <c r="B88" s="86" t="s">
        <v>257</v>
      </c>
      <c r="C88" s="145">
        <v>2006</v>
      </c>
      <c r="D88" s="87" t="s">
        <v>3</v>
      </c>
      <c r="E88" s="164">
        <v>11.38</v>
      </c>
    </row>
    <row r="89" spans="1:5" s="209" customFormat="1" ht="15">
      <c r="A89" s="144">
        <v>4</v>
      </c>
      <c r="B89" s="86" t="s">
        <v>187</v>
      </c>
      <c r="C89" s="145">
        <v>2006</v>
      </c>
      <c r="D89" s="86" t="s">
        <v>183</v>
      </c>
      <c r="E89" s="164">
        <v>11.77</v>
      </c>
    </row>
    <row r="90" spans="1:5" s="209" customFormat="1" ht="15.75" thickBot="1">
      <c r="A90" s="101"/>
      <c r="B90" s="108" t="s">
        <v>13</v>
      </c>
      <c r="C90" s="156">
        <v>2006</v>
      </c>
      <c r="D90" s="108"/>
      <c r="E90" s="170" t="s">
        <v>384</v>
      </c>
    </row>
    <row r="91" spans="1:5" s="209" customFormat="1" ht="15.75" thickBot="1">
      <c r="A91" s="27" t="s">
        <v>310</v>
      </c>
      <c r="B91" s="198"/>
      <c r="C91" s="160"/>
      <c r="D91" s="201"/>
      <c r="E91" s="163"/>
    </row>
    <row r="92" spans="1:5" s="209" customFormat="1" ht="15.75" thickBot="1">
      <c r="A92" s="8" t="s">
        <v>398</v>
      </c>
      <c r="B92" s="28" t="s">
        <v>244</v>
      </c>
      <c r="C92" s="28" t="s">
        <v>247</v>
      </c>
      <c r="D92" s="28" t="s">
        <v>245</v>
      </c>
      <c r="E92" s="24" t="s">
        <v>246</v>
      </c>
    </row>
    <row r="93" spans="1:5" s="209" customFormat="1" ht="15">
      <c r="A93" s="93">
        <v>1</v>
      </c>
      <c r="B93" s="97" t="s">
        <v>215</v>
      </c>
      <c r="C93" s="157">
        <v>2006</v>
      </c>
      <c r="D93" s="158" t="s">
        <v>93</v>
      </c>
      <c r="E93" s="174">
        <v>10.08</v>
      </c>
    </row>
    <row r="94" spans="1:5" s="209" customFormat="1" ht="15">
      <c r="A94" s="144">
        <v>2</v>
      </c>
      <c r="B94" s="86" t="s">
        <v>415</v>
      </c>
      <c r="C94" s="145"/>
      <c r="D94" s="86" t="s">
        <v>20</v>
      </c>
      <c r="E94" s="182">
        <v>10.78</v>
      </c>
    </row>
    <row r="95" spans="1:5" s="209" customFormat="1" ht="15">
      <c r="A95" s="144">
        <v>3</v>
      </c>
      <c r="B95" s="86" t="s">
        <v>191</v>
      </c>
      <c r="C95" s="145">
        <v>2007</v>
      </c>
      <c r="D95" s="86" t="s">
        <v>20</v>
      </c>
      <c r="E95" s="164">
        <v>11.38</v>
      </c>
    </row>
    <row r="96" spans="1:5" s="209" customFormat="1" ht="15">
      <c r="A96" s="152">
        <v>4</v>
      </c>
      <c r="B96" s="154" t="s">
        <v>200</v>
      </c>
      <c r="C96" s="153">
        <v>2007</v>
      </c>
      <c r="D96" s="154" t="s">
        <v>183</v>
      </c>
      <c r="E96" s="199">
        <v>11.5</v>
      </c>
    </row>
    <row r="97" spans="1:5" ht="15.75" thickBot="1">
      <c r="A97" s="152">
        <v>5</v>
      </c>
      <c r="B97" s="115" t="s">
        <v>214</v>
      </c>
      <c r="C97" s="153">
        <v>2007</v>
      </c>
      <c r="D97" s="154" t="s">
        <v>93</v>
      </c>
      <c r="E97" s="173">
        <v>11.51</v>
      </c>
    </row>
    <row r="98" spans="1:5" ht="15.75" thickBot="1">
      <c r="A98" s="151"/>
      <c r="B98" s="288"/>
      <c r="C98" s="151"/>
      <c r="D98" s="281"/>
      <c r="E98" s="285"/>
    </row>
    <row r="99" spans="1:5" s="80" customFormat="1" ht="15.75" thickBot="1">
      <c r="A99" s="25" t="s">
        <v>311</v>
      </c>
      <c r="B99" s="95"/>
      <c r="C99" s="151"/>
      <c r="D99" s="81"/>
      <c r="E99" s="169"/>
    </row>
    <row r="100" spans="1:5" s="80" customFormat="1" ht="15.75" thickBot="1">
      <c r="A100" s="8" t="s">
        <v>398</v>
      </c>
      <c r="B100" s="28" t="s">
        <v>244</v>
      </c>
      <c r="C100" s="28" t="s">
        <v>247</v>
      </c>
      <c r="D100" s="28" t="s">
        <v>245</v>
      </c>
      <c r="E100" s="24" t="s">
        <v>246</v>
      </c>
    </row>
    <row r="101" spans="1:5" s="80" customFormat="1" ht="15">
      <c r="A101" s="83">
        <v>1</v>
      </c>
      <c r="B101" s="158" t="s">
        <v>40</v>
      </c>
      <c r="C101" s="157">
        <v>2004</v>
      </c>
      <c r="D101" s="158" t="s">
        <v>3</v>
      </c>
      <c r="E101" s="174">
        <v>9.25</v>
      </c>
    </row>
    <row r="102" spans="1:5" s="80" customFormat="1" ht="15">
      <c r="A102" s="84">
        <v>2</v>
      </c>
      <c r="B102" s="86" t="s">
        <v>177</v>
      </c>
      <c r="C102" s="145">
        <v>2005</v>
      </c>
      <c r="D102" s="86" t="s">
        <v>176</v>
      </c>
      <c r="E102" s="164">
        <v>9.36</v>
      </c>
    </row>
    <row r="103" spans="1:5" s="80" customFormat="1" ht="15">
      <c r="A103" s="84">
        <v>3</v>
      </c>
      <c r="B103" s="86" t="s">
        <v>316</v>
      </c>
      <c r="C103" s="145">
        <v>2004</v>
      </c>
      <c r="D103" s="86" t="s">
        <v>41</v>
      </c>
      <c r="E103" s="164">
        <v>9.86</v>
      </c>
    </row>
    <row r="104" spans="1:5" s="80" customFormat="1" ht="15">
      <c r="A104" s="84">
        <v>4</v>
      </c>
      <c r="B104" s="86" t="s">
        <v>39</v>
      </c>
      <c r="C104" s="145">
        <v>2004</v>
      </c>
      <c r="D104" s="86" t="s">
        <v>248</v>
      </c>
      <c r="E104" s="164">
        <v>10.25</v>
      </c>
    </row>
    <row r="105" spans="1:5" s="80" customFormat="1" ht="15">
      <c r="A105" s="84">
        <v>5</v>
      </c>
      <c r="B105" s="86" t="s">
        <v>186</v>
      </c>
      <c r="C105" s="145">
        <v>2004</v>
      </c>
      <c r="D105" s="113" t="s">
        <v>183</v>
      </c>
      <c r="E105" s="164">
        <v>10.48</v>
      </c>
    </row>
    <row r="106" spans="1:5" s="80" customFormat="1" ht="15.75" thickBot="1">
      <c r="A106" s="88">
        <v>6</v>
      </c>
      <c r="B106" s="108" t="s">
        <v>42</v>
      </c>
      <c r="C106" s="156">
        <v>2004</v>
      </c>
      <c r="D106" s="108" t="s">
        <v>248</v>
      </c>
      <c r="E106" s="170">
        <v>10.87</v>
      </c>
    </row>
    <row r="107" spans="1:5" s="80" customFormat="1" ht="15.75" thickBot="1">
      <c r="A107" s="25" t="s">
        <v>312</v>
      </c>
      <c r="B107" s="95"/>
      <c r="C107" s="151"/>
      <c r="D107" s="81"/>
      <c r="E107" s="169"/>
    </row>
    <row r="108" spans="1:5" s="80" customFormat="1" ht="15.75" thickBot="1">
      <c r="A108" s="8" t="s">
        <v>398</v>
      </c>
      <c r="B108" s="28" t="s">
        <v>244</v>
      </c>
      <c r="C108" s="28" t="s">
        <v>247</v>
      </c>
      <c r="D108" s="28" t="s">
        <v>245</v>
      </c>
      <c r="E108" s="24" t="s">
        <v>246</v>
      </c>
    </row>
    <row r="109" spans="1:5" s="80" customFormat="1" ht="15">
      <c r="A109" s="83">
        <v>1</v>
      </c>
      <c r="B109" s="158" t="s">
        <v>265</v>
      </c>
      <c r="C109" s="157">
        <v>2005</v>
      </c>
      <c r="D109" s="158" t="s">
        <v>20</v>
      </c>
      <c r="E109" s="174">
        <v>9.08</v>
      </c>
    </row>
    <row r="110" spans="1:5" s="80" customFormat="1" ht="15">
      <c r="A110" s="84">
        <v>2</v>
      </c>
      <c r="B110" s="86" t="s">
        <v>97</v>
      </c>
      <c r="C110" s="145">
        <v>2005</v>
      </c>
      <c r="D110" s="86" t="s">
        <v>98</v>
      </c>
      <c r="E110" s="166">
        <v>9.5</v>
      </c>
    </row>
    <row r="111" spans="1:5" s="80" customFormat="1" ht="15">
      <c r="A111" s="84">
        <v>3</v>
      </c>
      <c r="B111" s="86" t="s">
        <v>77</v>
      </c>
      <c r="C111" s="145">
        <v>2004</v>
      </c>
      <c r="D111" s="113"/>
      <c r="E111" s="164">
        <v>9.58</v>
      </c>
    </row>
    <row r="112" spans="1:5" s="80" customFormat="1" ht="15">
      <c r="A112" s="84">
        <v>4</v>
      </c>
      <c r="B112" s="86" t="s">
        <v>43</v>
      </c>
      <c r="C112" s="145">
        <v>2004</v>
      </c>
      <c r="D112" s="86" t="s">
        <v>248</v>
      </c>
      <c r="E112" s="164">
        <v>10.96</v>
      </c>
    </row>
    <row r="113" spans="1:5" s="80" customFormat="1" ht="15">
      <c r="A113" s="84">
        <v>5</v>
      </c>
      <c r="B113" s="86" t="s">
        <v>48</v>
      </c>
      <c r="C113" s="145">
        <v>2005</v>
      </c>
      <c r="D113" s="86" t="s">
        <v>248</v>
      </c>
      <c r="E113" s="164">
        <v>11.65</v>
      </c>
    </row>
    <row r="114" spans="1:5" s="80" customFormat="1" ht="15.75" thickBot="1">
      <c r="A114" s="88"/>
      <c r="B114" s="108" t="s">
        <v>177</v>
      </c>
      <c r="C114" s="156">
        <v>2005</v>
      </c>
      <c r="D114" s="108" t="s">
        <v>176</v>
      </c>
      <c r="E114" s="170" t="s">
        <v>384</v>
      </c>
    </row>
    <row r="115" spans="1:5" s="80" customFormat="1" ht="15.75" thickBot="1">
      <c r="A115" s="25" t="s">
        <v>313</v>
      </c>
      <c r="B115" s="95"/>
      <c r="C115" s="151"/>
      <c r="D115" s="81"/>
      <c r="E115" s="169"/>
    </row>
    <row r="116" spans="1:5" s="80" customFormat="1" ht="15.75" thickBot="1">
      <c r="A116" s="8" t="s">
        <v>398</v>
      </c>
      <c r="B116" s="28" t="s">
        <v>244</v>
      </c>
      <c r="C116" s="28" t="s">
        <v>247</v>
      </c>
      <c r="D116" s="28" t="s">
        <v>245</v>
      </c>
      <c r="E116" s="24" t="s">
        <v>246</v>
      </c>
    </row>
    <row r="117" spans="1:5" s="80" customFormat="1" ht="15">
      <c r="A117" s="83">
        <v>1</v>
      </c>
      <c r="B117" s="158" t="s">
        <v>315</v>
      </c>
      <c r="C117" s="157">
        <v>2005</v>
      </c>
      <c r="D117" s="158" t="s">
        <v>41</v>
      </c>
      <c r="E117" s="172">
        <v>9.9</v>
      </c>
    </row>
    <row r="118" spans="1:5" s="80" customFormat="1" ht="15">
      <c r="A118" s="84">
        <v>2</v>
      </c>
      <c r="B118" s="2" t="s">
        <v>266</v>
      </c>
      <c r="C118" s="145">
        <v>2004</v>
      </c>
      <c r="D118" s="86" t="s">
        <v>20</v>
      </c>
      <c r="E118" s="164">
        <v>10.13</v>
      </c>
    </row>
    <row r="119" spans="1:5" s="80" customFormat="1" ht="15">
      <c r="A119" s="84">
        <v>3</v>
      </c>
      <c r="B119" s="86" t="s">
        <v>99</v>
      </c>
      <c r="C119" s="145">
        <v>2005</v>
      </c>
      <c r="D119" s="86" t="s">
        <v>12</v>
      </c>
      <c r="E119" s="164">
        <v>10.61</v>
      </c>
    </row>
    <row r="120" spans="1:5" s="80" customFormat="1" ht="15">
      <c r="A120" s="84">
        <v>4</v>
      </c>
      <c r="B120" s="86" t="s">
        <v>49</v>
      </c>
      <c r="C120" s="145">
        <v>2005</v>
      </c>
      <c r="D120" s="86" t="s">
        <v>3</v>
      </c>
      <c r="E120" s="164">
        <v>10.78</v>
      </c>
    </row>
    <row r="121" spans="1:5" s="80" customFormat="1" ht="15">
      <c r="A121" s="98">
        <v>5</v>
      </c>
      <c r="B121" s="154" t="s">
        <v>8</v>
      </c>
      <c r="C121" s="153">
        <v>2005</v>
      </c>
      <c r="D121" s="154" t="s">
        <v>3</v>
      </c>
      <c r="E121" s="173">
        <v>11.53</v>
      </c>
    </row>
    <row r="122" spans="1:5" s="80" customFormat="1" ht="15.75" thickBot="1">
      <c r="A122" s="94"/>
      <c r="B122" s="108" t="s">
        <v>9</v>
      </c>
      <c r="C122" s="156">
        <v>2005</v>
      </c>
      <c r="D122" s="108" t="s">
        <v>10</v>
      </c>
      <c r="E122" s="170" t="s">
        <v>384</v>
      </c>
    </row>
    <row r="123" spans="1:5" s="80" customFormat="1" ht="15.75" thickBot="1">
      <c r="A123" s="25" t="s">
        <v>314</v>
      </c>
      <c r="B123" s="95"/>
      <c r="C123" s="151"/>
      <c r="D123" s="81"/>
      <c r="E123" s="169"/>
    </row>
    <row r="124" spans="1:5" s="80" customFormat="1" ht="15.75" thickBot="1">
      <c r="A124" s="8" t="s">
        <v>398</v>
      </c>
      <c r="B124" s="28" t="s">
        <v>244</v>
      </c>
      <c r="C124" s="28" t="s">
        <v>247</v>
      </c>
      <c r="D124" s="28" t="s">
        <v>245</v>
      </c>
      <c r="E124" s="24" t="s">
        <v>246</v>
      </c>
    </row>
    <row r="125" spans="1:5" s="80" customFormat="1" ht="15">
      <c r="A125" s="83">
        <v>1</v>
      </c>
      <c r="B125" s="158" t="s">
        <v>101</v>
      </c>
      <c r="C125" s="157">
        <v>2005</v>
      </c>
      <c r="D125" s="158"/>
      <c r="E125" s="174">
        <v>9.46</v>
      </c>
    </row>
    <row r="126" spans="1:5" s="80" customFormat="1" ht="15" customHeight="1">
      <c r="A126" s="84">
        <v>2</v>
      </c>
      <c r="B126" s="86" t="s">
        <v>50</v>
      </c>
      <c r="C126" s="145">
        <v>2005</v>
      </c>
      <c r="D126" s="86"/>
      <c r="E126" s="166">
        <v>10.1</v>
      </c>
    </row>
    <row r="127" spans="1:5" s="80" customFormat="1" ht="15">
      <c r="A127" s="84">
        <v>3</v>
      </c>
      <c r="B127" s="86" t="s">
        <v>411</v>
      </c>
      <c r="C127" s="145"/>
      <c r="D127" s="113" t="s">
        <v>93</v>
      </c>
      <c r="E127" s="182">
        <v>10.29</v>
      </c>
    </row>
    <row r="128" spans="1:5" s="80" customFormat="1" ht="15">
      <c r="A128" s="84">
        <v>4</v>
      </c>
      <c r="B128" s="86" t="s">
        <v>100</v>
      </c>
      <c r="C128" s="145">
        <v>2005</v>
      </c>
      <c r="D128" s="86" t="s">
        <v>12</v>
      </c>
      <c r="E128" s="166">
        <v>10.5</v>
      </c>
    </row>
    <row r="129" spans="1:5" s="80" customFormat="1" ht="15">
      <c r="A129" s="98">
        <v>5</v>
      </c>
      <c r="B129" s="154" t="s">
        <v>240</v>
      </c>
      <c r="C129" s="153">
        <v>2005</v>
      </c>
      <c r="D129" s="154" t="s">
        <v>93</v>
      </c>
      <c r="E129" s="199">
        <v>10.7</v>
      </c>
    </row>
    <row r="130" spans="1:5" s="80" customFormat="1" ht="15.75" thickBot="1">
      <c r="A130" s="88">
        <v>6</v>
      </c>
      <c r="B130" s="108" t="s">
        <v>264</v>
      </c>
      <c r="C130" s="156">
        <v>2005</v>
      </c>
      <c r="D130" s="108" t="s">
        <v>3</v>
      </c>
      <c r="E130" s="170">
        <v>11.03</v>
      </c>
    </row>
    <row r="131" spans="1:5" s="80" customFormat="1" ht="15.75" thickBot="1">
      <c r="A131" s="283"/>
      <c r="B131" s="281"/>
      <c r="C131" s="151"/>
      <c r="D131" s="281"/>
      <c r="E131" s="285"/>
    </row>
    <row r="132" spans="1:5" s="80" customFormat="1" ht="15.75" thickBot="1">
      <c r="A132" s="25" t="s">
        <v>317</v>
      </c>
      <c r="B132" s="95"/>
      <c r="C132" s="151"/>
      <c r="D132" s="81"/>
      <c r="E132" s="169"/>
    </row>
    <row r="133" spans="1:5" s="80" customFormat="1" ht="15.75" thickBot="1">
      <c r="A133" s="8" t="s">
        <v>398</v>
      </c>
      <c r="B133" s="28" t="s">
        <v>244</v>
      </c>
      <c r="C133" s="28" t="s">
        <v>247</v>
      </c>
      <c r="D133" s="28" t="s">
        <v>245</v>
      </c>
      <c r="E133" s="24" t="s">
        <v>246</v>
      </c>
    </row>
    <row r="134" spans="1:5" s="80" customFormat="1" ht="15">
      <c r="A134" s="93">
        <v>1</v>
      </c>
      <c r="B134" s="158" t="s">
        <v>140</v>
      </c>
      <c r="C134" s="157">
        <v>2006</v>
      </c>
      <c r="D134" s="158" t="s">
        <v>3</v>
      </c>
      <c r="E134" s="172">
        <v>10.7</v>
      </c>
    </row>
    <row r="135" spans="1:5" s="80" customFormat="1" ht="15">
      <c r="A135" s="144">
        <v>2</v>
      </c>
      <c r="B135" s="86" t="s">
        <v>120</v>
      </c>
      <c r="C135" s="145">
        <v>2006</v>
      </c>
      <c r="D135" s="86" t="s">
        <v>3</v>
      </c>
      <c r="E135" s="164">
        <v>10.84</v>
      </c>
    </row>
    <row r="136" spans="1:5" s="80" customFormat="1" ht="15">
      <c r="A136" s="144">
        <v>3</v>
      </c>
      <c r="B136" s="86" t="s">
        <v>321</v>
      </c>
      <c r="C136" s="145">
        <v>2006</v>
      </c>
      <c r="D136" s="86" t="s">
        <v>3</v>
      </c>
      <c r="E136" s="164">
        <v>11.19</v>
      </c>
    </row>
    <row r="137" spans="1:5" s="80" customFormat="1" ht="15">
      <c r="A137" s="144">
        <v>4</v>
      </c>
      <c r="B137" s="86" t="s">
        <v>261</v>
      </c>
      <c r="C137" s="145">
        <v>2006</v>
      </c>
      <c r="D137" s="86" t="s">
        <v>3</v>
      </c>
      <c r="E137" s="164">
        <v>11.54</v>
      </c>
    </row>
    <row r="138" spans="1:5" s="80" customFormat="1" ht="15">
      <c r="A138" s="144"/>
      <c r="B138" s="86" t="s">
        <v>119</v>
      </c>
      <c r="C138" s="145">
        <v>2006</v>
      </c>
      <c r="D138" s="86" t="s">
        <v>3</v>
      </c>
      <c r="E138" s="164" t="s">
        <v>384</v>
      </c>
    </row>
    <row r="139" spans="1:5" s="80" customFormat="1" ht="15.75" thickBot="1">
      <c r="A139" s="101"/>
      <c r="B139" s="108" t="s">
        <v>17</v>
      </c>
      <c r="C139" s="156">
        <v>2006</v>
      </c>
      <c r="D139" s="108" t="s">
        <v>3</v>
      </c>
      <c r="E139" s="170" t="s">
        <v>384</v>
      </c>
    </row>
    <row r="140" spans="1:5" s="80" customFormat="1" ht="15.75" thickBot="1">
      <c r="A140" s="25" t="s">
        <v>318</v>
      </c>
      <c r="B140" s="95"/>
      <c r="C140" s="151"/>
      <c r="D140" s="81"/>
      <c r="E140" s="169"/>
    </row>
    <row r="141" spans="1:5" s="80" customFormat="1" ht="15.75" thickBot="1">
      <c r="A141" s="8" t="s">
        <v>398</v>
      </c>
      <c r="B141" s="28" t="s">
        <v>244</v>
      </c>
      <c r="C141" s="28" t="s">
        <v>247</v>
      </c>
      <c r="D141" s="28" t="s">
        <v>245</v>
      </c>
      <c r="E141" s="24" t="s">
        <v>246</v>
      </c>
    </row>
    <row r="142" spans="1:5" s="80" customFormat="1" ht="15">
      <c r="A142" s="93">
        <v>1</v>
      </c>
      <c r="B142" s="158" t="s">
        <v>18</v>
      </c>
      <c r="C142" s="157">
        <v>2006</v>
      </c>
      <c r="D142" s="158"/>
      <c r="E142" s="174">
        <v>10.15</v>
      </c>
    </row>
    <row r="143" spans="1:5" s="80" customFormat="1" ht="15">
      <c r="A143" s="144">
        <v>2</v>
      </c>
      <c r="B143" s="86" t="s">
        <v>142</v>
      </c>
      <c r="C143" s="145">
        <v>2006</v>
      </c>
      <c r="D143" s="86" t="s">
        <v>3</v>
      </c>
      <c r="E143" s="164">
        <v>10.31</v>
      </c>
    </row>
    <row r="144" spans="1:5" s="80" customFormat="1" ht="15">
      <c r="A144" s="144">
        <v>3</v>
      </c>
      <c r="B144" s="86" t="s">
        <v>56</v>
      </c>
      <c r="C144" s="145">
        <v>2006</v>
      </c>
      <c r="D144" s="86" t="s">
        <v>248</v>
      </c>
      <c r="E144" s="164">
        <v>10.88</v>
      </c>
    </row>
    <row r="145" spans="1:5" s="80" customFormat="1" ht="15">
      <c r="A145" s="144">
        <v>4</v>
      </c>
      <c r="B145" s="86" t="s">
        <v>19</v>
      </c>
      <c r="C145" s="145">
        <v>2006</v>
      </c>
      <c r="D145" s="86" t="s">
        <v>20</v>
      </c>
      <c r="E145" s="164">
        <v>10.89</v>
      </c>
    </row>
    <row r="146" spans="1:5" s="80" customFormat="1" ht="15">
      <c r="A146" s="144">
        <v>5</v>
      </c>
      <c r="B146" s="86" t="s">
        <v>141</v>
      </c>
      <c r="C146" s="145">
        <v>2006</v>
      </c>
      <c r="D146" s="86"/>
      <c r="E146" s="164">
        <v>11.72</v>
      </c>
    </row>
    <row r="147" spans="1:5" s="80" customFormat="1" ht="15.75" thickBot="1">
      <c r="A147" s="101"/>
      <c r="B147" s="108" t="s">
        <v>57</v>
      </c>
      <c r="C147" s="156">
        <v>2006</v>
      </c>
      <c r="D147" s="108" t="s">
        <v>248</v>
      </c>
      <c r="E147" s="170" t="s">
        <v>384</v>
      </c>
    </row>
    <row r="148" spans="1:5" s="80" customFormat="1" ht="15.75" thickBot="1">
      <c r="A148" s="25" t="s">
        <v>319</v>
      </c>
      <c r="B148" s="95"/>
      <c r="C148" s="151"/>
      <c r="D148" s="81"/>
      <c r="E148" s="169"/>
    </row>
    <row r="149" spans="1:5" s="80" customFormat="1" ht="15.75" thickBot="1">
      <c r="A149" s="8" t="s">
        <v>398</v>
      </c>
      <c r="B149" s="28" t="s">
        <v>244</v>
      </c>
      <c r="C149" s="28" t="s">
        <v>247</v>
      </c>
      <c r="D149" s="28" t="s">
        <v>245</v>
      </c>
      <c r="E149" s="24" t="s">
        <v>246</v>
      </c>
    </row>
    <row r="150" spans="1:5" s="80" customFormat="1" ht="15">
      <c r="A150" s="93">
        <v>1</v>
      </c>
      <c r="B150" s="158" t="s">
        <v>121</v>
      </c>
      <c r="C150" s="157">
        <v>2006</v>
      </c>
      <c r="D150" s="158"/>
      <c r="E150" s="174">
        <v>9.89</v>
      </c>
    </row>
    <row r="151" spans="1:5" s="80" customFormat="1" ht="15">
      <c r="A151" s="144">
        <v>2</v>
      </c>
      <c r="B151" s="86" t="s">
        <v>123</v>
      </c>
      <c r="C151" s="145">
        <v>2006</v>
      </c>
      <c r="D151" s="86" t="s">
        <v>3</v>
      </c>
      <c r="E151" s="164">
        <v>9.95</v>
      </c>
    </row>
    <row r="152" spans="1:5" s="80" customFormat="1" ht="15">
      <c r="A152" s="144">
        <v>3</v>
      </c>
      <c r="B152" s="86" t="s">
        <v>122</v>
      </c>
      <c r="C152" s="145">
        <v>2006</v>
      </c>
      <c r="D152" s="86" t="s">
        <v>93</v>
      </c>
      <c r="E152" s="164">
        <v>10.34</v>
      </c>
    </row>
    <row r="153" spans="1:5" s="80" customFormat="1" ht="15">
      <c r="A153" s="144">
        <v>4</v>
      </c>
      <c r="B153" s="86" t="s">
        <v>28</v>
      </c>
      <c r="C153" s="145">
        <v>2007</v>
      </c>
      <c r="D153" s="86" t="s">
        <v>3</v>
      </c>
      <c r="E153" s="164">
        <v>11.06</v>
      </c>
    </row>
    <row r="154" spans="1:5" s="80" customFormat="1" ht="15">
      <c r="A154" s="144"/>
      <c r="B154" s="86" t="s">
        <v>16</v>
      </c>
      <c r="C154" s="145">
        <v>2006</v>
      </c>
      <c r="D154" s="86"/>
      <c r="E154" s="164" t="s">
        <v>384</v>
      </c>
    </row>
    <row r="155" spans="1:5" s="80" customFormat="1" ht="15.75" thickBot="1">
      <c r="A155" s="101"/>
      <c r="B155" s="108" t="s">
        <v>135</v>
      </c>
      <c r="C155" s="156">
        <v>2007</v>
      </c>
      <c r="D155" s="108" t="s">
        <v>3</v>
      </c>
      <c r="E155" s="170" t="s">
        <v>384</v>
      </c>
    </row>
    <row r="156" spans="1:5" s="80" customFormat="1" ht="15.75" thickBot="1">
      <c r="A156" s="25" t="s">
        <v>320</v>
      </c>
      <c r="B156" s="95"/>
      <c r="C156" s="151"/>
      <c r="D156" s="81"/>
      <c r="E156" s="169"/>
    </row>
    <row r="157" spans="1:5" s="80" customFormat="1" ht="15.75" thickBot="1">
      <c r="A157" s="8" t="s">
        <v>398</v>
      </c>
      <c r="B157" s="28" t="s">
        <v>244</v>
      </c>
      <c r="C157" s="28" t="s">
        <v>247</v>
      </c>
      <c r="D157" s="28" t="s">
        <v>245</v>
      </c>
      <c r="E157" s="24" t="s">
        <v>246</v>
      </c>
    </row>
    <row r="158" spans="1:5" s="80" customFormat="1" ht="15">
      <c r="A158" s="93">
        <v>1</v>
      </c>
      <c r="B158" s="158" t="s">
        <v>25</v>
      </c>
      <c r="C158" s="157">
        <v>2007</v>
      </c>
      <c r="D158" s="158" t="s">
        <v>26</v>
      </c>
      <c r="E158" s="174">
        <v>9.91</v>
      </c>
    </row>
    <row r="159" spans="1:5" s="80" customFormat="1" ht="15">
      <c r="A159" s="144">
        <v>2</v>
      </c>
      <c r="B159" s="86" t="s">
        <v>27</v>
      </c>
      <c r="C159" s="145">
        <v>2007</v>
      </c>
      <c r="D159" s="86" t="s">
        <v>3</v>
      </c>
      <c r="E159" s="164">
        <v>9.97</v>
      </c>
    </row>
    <row r="160" spans="1:5" s="80" customFormat="1" ht="15">
      <c r="A160" s="144">
        <v>3</v>
      </c>
      <c r="B160" s="86" t="s">
        <v>21</v>
      </c>
      <c r="C160" s="145">
        <v>2006</v>
      </c>
      <c r="D160" s="86" t="s">
        <v>22</v>
      </c>
      <c r="E160" s="164">
        <v>9.99</v>
      </c>
    </row>
    <row r="161" spans="1:5" s="80" customFormat="1" ht="15">
      <c r="A161" s="144">
        <v>4</v>
      </c>
      <c r="B161" s="86" t="s">
        <v>58</v>
      </c>
      <c r="C161" s="145">
        <v>2006</v>
      </c>
      <c r="D161" s="86" t="s">
        <v>248</v>
      </c>
      <c r="E161" s="164">
        <v>11.28</v>
      </c>
    </row>
    <row r="162" spans="1:5" s="80" customFormat="1" ht="15">
      <c r="A162" s="144">
        <v>5</v>
      </c>
      <c r="B162" s="86" t="s">
        <v>68</v>
      </c>
      <c r="C162" s="145">
        <v>2007</v>
      </c>
      <c r="D162" s="86"/>
      <c r="E162" s="164">
        <v>11.42</v>
      </c>
    </row>
    <row r="163" spans="1:5" s="80" customFormat="1" ht="15.75" thickBot="1">
      <c r="A163" s="101">
        <v>6</v>
      </c>
      <c r="B163" s="108" t="s">
        <v>67</v>
      </c>
      <c r="C163" s="156">
        <v>2007</v>
      </c>
      <c r="D163" s="108" t="s">
        <v>3</v>
      </c>
      <c r="E163" s="170">
        <v>11.68</v>
      </c>
    </row>
    <row r="164" spans="1:5" s="80" customFormat="1" ht="15.75" thickBot="1">
      <c r="A164" s="25" t="s">
        <v>322</v>
      </c>
      <c r="B164" s="95"/>
      <c r="C164" s="151"/>
      <c r="D164" s="81"/>
      <c r="E164" s="169"/>
    </row>
    <row r="165" spans="1:5" s="80" customFormat="1" ht="15.75" thickBot="1">
      <c r="A165" s="8" t="s">
        <v>398</v>
      </c>
      <c r="B165" s="28" t="s">
        <v>244</v>
      </c>
      <c r="C165" s="28" t="s">
        <v>247</v>
      </c>
      <c r="D165" s="28" t="s">
        <v>245</v>
      </c>
      <c r="E165" s="24" t="s">
        <v>246</v>
      </c>
    </row>
    <row r="166" spans="1:5" s="80" customFormat="1" ht="15">
      <c r="A166" s="146">
        <v>1</v>
      </c>
      <c r="B166" s="149" t="s">
        <v>29</v>
      </c>
      <c r="C166" s="148">
        <v>2007</v>
      </c>
      <c r="D166" s="149" t="s">
        <v>20</v>
      </c>
      <c r="E166" s="214">
        <v>11.3</v>
      </c>
    </row>
    <row r="167" spans="1:5" s="80" customFormat="1" ht="15">
      <c r="A167" s="144">
        <v>2</v>
      </c>
      <c r="B167" s="86" t="s">
        <v>133</v>
      </c>
      <c r="C167" s="145">
        <v>2007</v>
      </c>
      <c r="D167" s="86"/>
      <c r="E167" s="164">
        <v>11.45</v>
      </c>
    </row>
    <row r="168" spans="1:5" s="80" customFormat="1" ht="15">
      <c r="A168" s="144">
        <v>3</v>
      </c>
      <c r="B168" s="86" t="s">
        <v>262</v>
      </c>
      <c r="C168" s="145">
        <v>2007</v>
      </c>
      <c r="D168" s="86" t="s">
        <v>3</v>
      </c>
      <c r="E168" s="164">
        <v>11.81</v>
      </c>
    </row>
    <row r="169" spans="1:5" s="80" customFormat="1" ht="15">
      <c r="A169" s="144">
        <v>4</v>
      </c>
      <c r="B169" s="86" t="s">
        <v>66</v>
      </c>
      <c r="C169" s="145">
        <v>2007</v>
      </c>
      <c r="D169" s="86" t="s">
        <v>3</v>
      </c>
      <c r="E169" s="164">
        <v>12.11</v>
      </c>
    </row>
    <row r="170" spans="1:5" s="80" customFormat="1" ht="15">
      <c r="A170" s="144"/>
      <c r="B170" s="86" t="s">
        <v>78</v>
      </c>
      <c r="C170" s="145">
        <v>2007</v>
      </c>
      <c r="D170" s="86" t="s">
        <v>3</v>
      </c>
      <c r="E170" s="164" t="s">
        <v>384</v>
      </c>
    </row>
    <row r="171" spans="1:5" s="80" customFormat="1" ht="15.75" thickBot="1">
      <c r="A171" s="101"/>
      <c r="B171" s="108" t="s">
        <v>30</v>
      </c>
      <c r="C171" s="156">
        <v>2007</v>
      </c>
      <c r="D171" s="108" t="s">
        <v>3</v>
      </c>
      <c r="E171" s="170" t="s">
        <v>384</v>
      </c>
    </row>
    <row r="172" spans="1:5" s="80" customFormat="1" ht="15.75" thickBot="1">
      <c r="A172" s="25" t="s">
        <v>323</v>
      </c>
      <c r="B172" s="95"/>
      <c r="C172" s="151"/>
      <c r="D172" s="81"/>
      <c r="E172" s="169"/>
    </row>
    <row r="173" spans="1:5" s="80" customFormat="1" ht="15.75" thickBot="1">
      <c r="A173" s="8" t="s">
        <v>398</v>
      </c>
      <c r="B173" s="28" t="s">
        <v>244</v>
      </c>
      <c r="C173" s="28" t="s">
        <v>247</v>
      </c>
      <c r="D173" s="28" t="s">
        <v>245</v>
      </c>
      <c r="E173" s="24" t="s">
        <v>246</v>
      </c>
    </row>
    <row r="174" spans="1:5" s="80" customFormat="1" ht="15">
      <c r="A174" s="146">
        <v>1</v>
      </c>
      <c r="B174" s="147" t="s">
        <v>234</v>
      </c>
      <c r="C174" s="148">
        <v>2006</v>
      </c>
      <c r="D174" s="149" t="s">
        <v>297</v>
      </c>
      <c r="E174" s="194">
        <v>10.87</v>
      </c>
    </row>
    <row r="175" spans="1:5" s="80" customFormat="1" ht="15">
      <c r="A175" s="144">
        <v>2</v>
      </c>
      <c r="B175" s="113" t="s">
        <v>210</v>
      </c>
      <c r="C175" s="145">
        <v>2007</v>
      </c>
      <c r="D175" s="86" t="s">
        <v>93</v>
      </c>
      <c r="E175" s="166">
        <v>10.9</v>
      </c>
    </row>
    <row r="176" spans="1:5" s="80" customFormat="1" ht="15">
      <c r="A176" s="144">
        <v>3</v>
      </c>
      <c r="B176" s="113" t="s">
        <v>212</v>
      </c>
      <c r="C176" s="145">
        <v>2006</v>
      </c>
      <c r="D176" s="86" t="s">
        <v>93</v>
      </c>
      <c r="E176" s="164">
        <v>11.03</v>
      </c>
    </row>
    <row r="177" spans="1:5" s="80" customFormat="1" ht="15">
      <c r="A177" s="144">
        <v>4</v>
      </c>
      <c r="B177" s="86" t="s">
        <v>291</v>
      </c>
      <c r="C177" s="145">
        <v>2007</v>
      </c>
      <c r="D177" s="86" t="s">
        <v>3</v>
      </c>
      <c r="E177" s="164">
        <v>11.99</v>
      </c>
    </row>
    <row r="178" spans="1:5" s="80" customFormat="1" ht="15">
      <c r="A178" s="144">
        <v>5</v>
      </c>
      <c r="B178" s="86" t="s">
        <v>144</v>
      </c>
      <c r="C178" s="145">
        <v>2007</v>
      </c>
      <c r="D178" s="86" t="s">
        <v>248</v>
      </c>
      <c r="E178" s="164">
        <v>12.29</v>
      </c>
    </row>
    <row r="179" spans="1:5" s="80" customFormat="1" ht="15.75" thickBot="1">
      <c r="A179" s="101"/>
      <c r="B179" s="108" t="s">
        <v>69</v>
      </c>
      <c r="C179" s="156">
        <v>2007</v>
      </c>
      <c r="D179" s="108"/>
      <c r="E179" s="170" t="s">
        <v>384</v>
      </c>
    </row>
    <row r="180" spans="1:5" s="80" customFormat="1" ht="15.75" thickBot="1">
      <c r="A180" s="25" t="s">
        <v>324</v>
      </c>
      <c r="B180" s="95"/>
      <c r="C180" s="151"/>
      <c r="D180" s="81"/>
      <c r="E180" s="169"/>
    </row>
    <row r="181" spans="1:5" s="80" customFormat="1" ht="15.75" thickBot="1">
      <c r="A181" s="8" t="s">
        <v>398</v>
      </c>
      <c r="B181" s="28" t="s">
        <v>244</v>
      </c>
      <c r="C181" s="28" t="s">
        <v>247</v>
      </c>
      <c r="D181" s="28" t="s">
        <v>245</v>
      </c>
      <c r="E181" s="24" t="s">
        <v>246</v>
      </c>
    </row>
    <row r="182" spans="1:5" s="80" customFormat="1" ht="15">
      <c r="A182" s="146">
        <v>1</v>
      </c>
      <c r="B182" s="149" t="s">
        <v>239</v>
      </c>
      <c r="C182" s="148">
        <v>2006</v>
      </c>
      <c r="D182" s="149" t="s">
        <v>3</v>
      </c>
      <c r="E182" s="194">
        <v>10.34</v>
      </c>
    </row>
    <row r="183" spans="1:5" s="80" customFormat="1" ht="15">
      <c r="A183" s="144">
        <v>2</v>
      </c>
      <c r="B183" s="86" t="s">
        <v>260</v>
      </c>
      <c r="C183" s="145">
        <v>2006</v>
      </c>
      <c r="D183" s="86" t="s">
        <v>3</v>
      </c>
      <c r="E183" s="164">
        <v>10.39</v>
      </c>
    </row>
    <row r="184" spans="1:5" s="80" customFormat="1" ht="15">
      <c r="A184" s="144">
        <v>3</v>
      </c>
      <c r="B184" s="86" t="s">
        <v>134</v>
      </c>
      <c r="C184" s="145">
        <v>2007</v>
      </c>
      <c r="D184" s="86" t="s">
        <v>12</v>
      </c>
      <c r="E184" s="164">
        <v>10.51</v>
      </c>
    </row>
    <row r="185" spans="1:5" s="80" customFormat="1" ht="15">
      <c r="A185" s="144">
        <v>4</v>
      </c>
      <c r="B185" s="113" t="s">
        <v>209</v>
      </c>
      <c r="C185" s="145">
        <v>2006</v>
      </c>
      <c r="D185" s="86" t="s">
        <v>93</v>
      </c>
      <c r="E185" s="164">
        <v>11.01</v>
      </c>
    </row>
    <row r="186" spans="1:5" s="80" customFormat="1" ht="15">
      <c r="A186" s="144">
        <v>5</v>
      </c>
      <c r="B186" s="86" t="s">
        <v>197</v>
      </c>
      <c r="C186" s="145">
        <v>2006</v>
      </c>
      <c r="D186" s="86" t="s">
        <v>3</v>
      </c>
      <c r="E186" s="164">
        <v>11.02</v>
      </c>
    </row>
    <row r="187" spans="1:5" s="80" customFormat="1" ht="15.75" thickBot="1">
      <c r="A187" s="101">
        <v>6</v>
      </c>
      <c r="B187" s="155" t="s">
        <v>231</v>
      </c>
      <c r="C187" s="156">
        <v>2007</v>
      </c>
      <c r="D187" s="108" t="s">
        <v>93</v>
      </c>
      <c r="E187" s="170">
        <v>12.62</v>
      </c>
    </row>
    <row r="188" spans="1:5" s="209" customFormat="1" ht="15">
      <c r="A188" s="4"/>
      <c r="B188" s="211"/>
      <c r="C188" s="4"/>
      <c r="D188" s="3"/>
      <c r="E188" s="117"/>
    </row>
    <row r="189" spans="1:5" s="209" customFormat="1" ht="15">
      <c r="A189" s="4"/>
      <c r="B189" s="3"/>
      <c r="C189" s="4"/>
      <c r="D189" s="3"/>
      <c r="E189" s="117"/>
    </row>
    <row r="190" spans="1:5" s="209" customFormat="1" ht="15">
      <c r="A190" s="4"/>
      <c r="B190" s="3"/>
      <c r="C190" s="4"/>
      <c r="D190" s="3"/>
      <c r="E190" s="117"/>
    </row>
    <row r="191" spans="1:5" s="209" customFormat="1" ht="15">
      <c r="A191" s="4"/>
      <c r="C191" s="4"/>
      <c r="D191" s="211"/>
      <c r="E191" s="117"/>
    </row>
    <row r="192" spans="1:5" s="209" customFormat="1" ht="15">
      <c r="A192" s="4"/>
      <c r="C192" s="4"/>
      <c r="D192" s="211"/>
      <c r="E192" s="117"/>
    </row>
    <row r="193" s="209" customFormat="1" ht="15">
      <c r="C193" s="4"/>
    </row>
    <row r="194" s="209" customFormat="1" ht="15">
      <c r="C19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tabSelected="1" zoomScalePageLayoutView="0" workbookViewId="0" topLeftCell="A106">
      <selection activeCell="E153" sqref="E153"/>
    </sheetView>
  </sheetViews>
  <sheetFormatPr defaultColWidth="9.140625" defaultRowHeight="15"/>
  <cols>
    <col min="1" max="1" width="9.140625" style="206" customWidth="1"/>
    <col min="2" max="2" width="27.28125" style="80" customWidth="1"/>
    <col min="3" max="3" width="9.140625" style="139" customWidth="1"/>
    <col min="4" max="4" width="27.28125" style="80" customWidth="1"/>
    <col min="5" max="5" width="10.140625" style="139" customWidth="1"/>
    <col min="6" max="16384" width="9.140625" style="80" customWidth="1"/>
  </cols>
  <sheetData>
    <row r="1" spans="1:5" ht="15.75" thickBot="1">
      <c r="A1" s="9" t="s">
        <v>268</v>
      </c>
      <c r="B1" s="114"/>
      <c r="C1" s="180"/>
      <c r="D1" s="81"/>
      <c r="E1" s="181"/>
    </row>
    <row r="2" spans="1:5" ht="15.75" thickBot="1">
      <c r="A2" s="8" t="s">
        <v>398</v>
      </c>
      <c r="B2" s="28" t="s">
        <v>244</v>
      </c>
      <c r="C2" s="28" t="s">
        <v>247</v>
      </c>
      <c r="D2" s="28" t="s">
        <v>245</v>
      </c>
      <c r="E2" s="24" t="s">
        <v>246</v>
      </c>
    </row>
    <row r="3" spans="1:5" ht="15">
      <c r="A3" s="140">
        <v>1</v>
      </c>
      <c r="B3" s="141" t="s">
        <v>34</v>
      </c>
      <c r="C3" s="142">
        <v>2004</v>
      </c>
      <c r="D3" s="143" t="s">
        <v>205</v>
      </c>
      <c r="E3" s="163">
        <v>53.17</v>
      </c>
    </row>
    <row r="4" spans="1:5" ht="15">
      <c r="A4" s="144">
        <v>2</v>
      </c>
      <c r="B4" s="86" t="s">
        <v>249</v>
      </c>
      <c r="C4" s="145">
        <v>2005</v>
      </c>
      <c r="D4" s="86" t="s">
        <v>20</v>
      </c>
      <c r="E4" s="164">
        <v>55.48</v>
      </c>
    </row>
    <row r="5" spans="1:5" ht="15">
      <c r="A5" s="144">
        <v>3</v>
      </c>
      <c r="B5" s="113" t="s">
        <v>79</v>
      </c>
      <c r="C5" s="145">
        <v>2005</v>
      </c>
      <c r="D5" s="86" t="s">
        <v>20</v>
      </c>
      <c r="E5" s="164">
        <v>56.42</v>
      </c>
    </row>
    <row r="6" spans="1:5" ht="15">
      <c r="A6" s="144">
        <v>4</v>
      </c>
      <c r="B6" s="86" t="s">
        <v>199</v>
      </c>
      <c r="C6" s="145">
        <v>2005</v>
      </c>
      <c r="D6" s="113" t="s">
        <v>183</v>
      </c>
      <c r="E6" s="164">
        <v>56.69</v>
      </c>
    </row>
    <row r="7" spans="1:5" ht="15">
      <c r="A7" s="144">
        <v>5</v>
      </c>
      <c r="B7" s="113" t="s">
        <v>136</v>
      </c>
      <c r="C7" s="145">
        <v>2005</v>
      </c>
      <c r="D7" s="86" t="s">
        <v>3</v>
      </c>
      <c r="E7" s="164">
        <v>58.52</v>
      </c>
    </row>
    <row r="8" spans="1:5" ht="15">
      <c r="A8" s="140">
        <v>6</v>
      </c>
      <c r="B8" s="141" t="s">
        <v>44</v>
      </c>
      <c r="C8" s="142">
        <v>2005</v>
      </c>
      <c r="D8" s="143" t="s">
        <v>3</v>
      </c>
      <c r="E8" s="163">
        <v>59.96</v>
      </c>
    </row>
    <row r="9" spans="1:5" ht="15">
      <c r="A9" s="144">
        <v>7</v>
      </c>
      <c r="B9" s="86" t="s">
        <v>70</v>
      </c>
      <c r="C9" s="145">
        <v>2004</v>
      </c>
      <c r="D9" s="113" t="s">
        <v>3</v>
      </c>
      <c r="E9" s="165">
        <v>60.82</v>
      </c>
    </row>
    <row r="10" spans="1:5" ht="15">
      <c r="A10" s="144">
        <v>8</v>
      </c>
      <c r="B10" s="113" t="s">
        <v>45</v>
      </c>
      <c r="C10" s="145">
        <v>2005</v>
      </c>
      <c r="D10" s="86" t="s">
        <v>20</v>
      </c>
      <c r="E10" s="166">
        <v>64.77</v>
      </c>
    </row>
    <row r="11" spans="1:5" ht="15">
      <c r="A11" s="308">
        <v>9</v>
      </c>
      <c r="B11" s="309" t="s">
        <v>35</v>
      </c>
      <c r="C11" s="310">
        <v>2004</v>
      </c>
      <c r="D11" s="311"/>
      <c r="E11" s="312">
        <v>65.73</v>
      </c>
    </row>
    <row r="12" spans="1:5" ht="15.75" thickBot="1">
      <c r="A12" s="146"/>
      <c r="B12" s="149" t="s">
        <v>31</v>
      </c>
      <c r="C12" s="148">
        <v>2004</v>
      </c>
      <c r="D12" s="147"/>
      <c r="E12" s="167" t="s">
        <v>384</v>
      </c>
    </row>
    <row r="13" spans="1:5" ht="15.75" thickBot="1">
      <c r="A13" s="9" t="s">
        <v>269</v>
      </c>
      <c r="B13" s="150"/>
      <c r="C13" s="151"/>
      <c r="D13" s="81"/>
      <c r="E13" s="168"/>
    </row>
    <row r="14" spans="1:5" ht="15.75" thickBot="1">
      <c r="A14" s="8" t="s">
        <v>398</v>
      </c>
      <c r="B14" s="28" t="s">
        <v>244</v>
      </c>
      <c r="C14" s="28" t="s">
        <v>247</v>
      </c>
      <c r="D14" s="28" t="s">
        <v>245</v>
      </c>
      <c r="E14" s="24" t="s">
        <v>246</v>
      </c>
    </row>
    <row r="15" spans="1:5" ht="15">
      <c r="A15" s="152">
        <v>1</v>
      </c>
      <c r="B15" s="154" t="s">
        <v>1</v>
      </c>
      <c r="C15" s="153">
        <v>2004</v>
      </c>
      <c r="D15" s="154" t="s">
        <v>2</v>
      </c>
      <c r="E15" s="163">
        <v>48.49</v>
      </c>
    </row>
    <row r="16" spans="1:5" ht="15">
      <c r="A16" s="144">
        <v>2</v>
      </c>
      <c r="B16" s="113" t="s">
        <v>254</v>
      </c>
      <c r="C16" s="145">
        <v>2005</v>
      </c>
      <c r="D16" s="113"/>
      <c r="E16" s="164">
        <v>55.05</v>
      </c>
    </row>
    <row r="17" spans="1:5" ht="15">
      <c r="A17" s="144">
        <v>3</v>
      </c>
      <c r="B17" s="86" t="s">
        <v>5</v>
      </c>
      <c r="C17" s="145">
        <v>2005</v>
      </c>
      <c r="D17" s="86" t="s">
        <v>3</v>
      </c>
      <c r="E17" s="164">
        <v>55.74</v>
      </c>
    </row>
    <row r="18" spans="1:5" ht="15">
      <c r="A18" s="144">
        <v>4</v>
      </c>
      <c r="B18" s="86" t="s">
        <v>178</v>
      </c>
      <c r="C18" s="145">
        <v>2005</v>
      </c>
      <c r="D18" s="113" t="s">
        <v>176</v>
      </c>
      <c r="E18" s="164">
        <v>56.33</v>
      </c>
    </row>
    <row r="19" spans="1:5" ht="15">
      <c r="A19" s="144">
        <v>5</v>
      </c>
      <c r="B19" s="86" t="s">
        <v>6</v>
      </c>
      <c r="C19" s="145">
        <v>2005</v>
      </c>
      <c r="D19" s="86" t="s">
        <v>3</v>
      </c>
      <c r="E19" s="164">
        <v>59.48</v>
      </c>
    </row>
    <row r="20" spans="1:5" ht="15">
      <c r="A20" s="308">
        <v>6</v>
      </c>
      <c r="B20" s="311" t="s">
        <v>46</v>
      </c>
      <c r="C20" s="310">
        <v>2005</v>
      </c>
      <c r="D20" s="311"/>
      <c r="E20" s="313">
        <v>62.74</v>
      </c>
    </row>
    <row r="21" spans="1:5" ht="15">
      <c r="A21" s="144">
        <v>7</v>
      </c>
      <c r="B21" s="86" t="s">
        <v>4</v>
      </c>
      <c r="C21" s="145">
        <v>2005</v>
      </c>
      <c r="D21" s="86"/>
      <c r="E21" s="164">
        <v>65.11</v>
      </c>
    </row>
    <row r="22" spans="1:5" ht="15">
      <c r="A22" s="144">
        <v>8</v>
      </c>
      <c r="B22" s="113" t="s">
        <v>137</v>
      </c>
      <c r="C22" s="145">
        <v>2005</v>
      </c>
      <c r="D22" s="113"/>
      <c r="E22" s="164">
        <v>66.18</v>
      </c>
    </row>
    <row r="23" spans="1:5" ht="15">
      <c r="A23" s="144"/>
      <c r="B23" s="86" t="s">
        <v>103</v>
      </c>
      <c r="C23" s="145">
        <v>2005</v>
      </c>
      <c r="D23" s="113"/>
      <c r="E23" s="164" t="s">
        <v>384</v>
      </c>
    </row>
    <row r="24" spans="1:5" ht="15.75" thickBot="1">
      <c r="A24" s="146"/>
      <c r="B24" s="149" t="s">
        <v>80</v>
      </c>
      <c r="C24" s="148">
        <v>2005</v>
      </c>
      <c r="D24" s="149" t="s">
        <v>20</v>
      </c>
      <c r="E24" s="163" t="s">
        <v>384</v>
      </c>
    </row>
    <row r="25" spans="1:5" ht="15.75" thickBot="1">
      <c r="A25" s="9" t="s">
        <v>270</v>
      </c>
      <c r="B25" s="90"/>
      <c r="C25" s="151"/>
      <c r="D25" s="81"/>
      <c r="E25" s="169"/>
    </row>
    <row r="26" spans="1:5" ht="15.75" thickBot="1">
      <c r="A26" s="8" t="s">
        <v>398</v>
      </c>
      <c r="B26" s="28" t="s">
        <v>244</v>
      </c>
      <c r="C26" s="28" t="s">
        <v>247</v>
      </c>
      <c r="D26" s="28" t="s">
        <v>245</v>
      </c>
      <c r="E26" s="24" t="s">
        <v>246</v>
      </c>
    </row>
    <row r="27" spans="1:5" ht="15">
      <c r="A27" s="140">
        <v>1</v>
      </c>
      <c r="B27" s="115" t="s">
        <v>221</v>
      </c>
      <c r="C27" s="153">
        <v>2004</v>
      </c>
      <c r="D27" s="154" t="s">
        <v>93</v>
      </c>
      <c r="E27" s="163">
        <v>52.11</v>
      </c>
    </row>
    <row r="28" spans="1:5" ht="15">
      <c r="A28" s="144">
        <v>2</v>
      </c>
      <c r="B28" s="113" t="s">
        <v>222</v>
      </c>
      <c r="C28" s="145">
        <v>2004</v>
      </c>
      <c r="D28" s="86" t="s">
        <v>93</v>
      </c>
      <c r="E28" s="164">
        <v>53.11</v>
      </c>
    </row>
    <row r="29" spans="1:5" ht="15">
      <c r="A29" s="144">
        <v>3</v>
      </c>
      <c r="B29" s="86" t="s">
        <v>0</v>
      </c>
      <c r="C29" s="145">
        <v>2004</v>
      </c>
      <c r="D29" s="86" t="s">
        <v>20</v>
      </c>
      <c r="E29" s="164">
        <v>55.22</v>
      </c>
    </row>
    <row r="30" spans="1:5" ht="15">
      <c r="A30" s="144">
        <v>4</v>
      </c>
      <c r="B30" s="86" t="s">
        <v>81</v>
      </c>
      <c r="C30" s="145">
        <v>2005</v>
      </c>
      <c r="D30" s="86" t="s">
        <v>20</v>
      </c>
      <c r="E30" s="166">
        <v>56.2</v>
      </c>
    </row>
    <row r="31" spans="1:5" ht="15">
      <c r="A31" s="144">
        <v>5</v>
      </c>
      <c r="B31" s="113" t="s">
        <v>223</v>
      </c>
      <c r="C31" s="145">
        <v>2005</v>
      </c>
      <c r="D31" s="86" t="s">
        <v>93</v>
      </c>
      <c r="E31" s="164">
        <v>57.17</v>
      </c>
    </row>
    <row r="32" spans="1:5" ht="15">
      <c r="A32" s="144">
        <v>6</v>
      </c>
      <c r="B32" s="113" t="s">
        <v>225</v>
      </c>
      <c r="C32" s="145">
        <v>2005</v>
      </c>
      <c r="D32" s="86" t="s">
        <v>93</v>
      </c>
      <c r="E32" s="164">
        <v>57.73</v>
      </c>
    </row>
    <row r="33" spans="1:5" ht="15">
      <c r="A33" s="144">
        <v>7</v>
      </c>
      <c r="B33" s="113" t="s">
        <v>226</v>
      </c>
      <c r="C33" s="145">
        <v>2005</v>
      </c>
      <c r="D33" s="86" t="s">
        <v>93</v>
      </c>
      <c r="E33" s="164">
        <v>58.26</v>
      </c>
    </row>
    <row r="34" spans="1:5" ht="15">
      <c r="A34" s="144">
        <v>8</v>
      </c>
      <c r="B34" s="113" t="s">
        <v>219</v>
      </c>
      <c r="C34" s="145">
        <v>2004</v>
      </c>
      <c r="D34" s="86" t="s">
        <v>93</v>
      </c>
      <c r="E34" s="164">
        <v>59.58</v>
      </c>
    </row>
    <row r="35" spans="1:5" ht="15">
      <c r="A35" s="144">
        <v>9</v>
      </c>
      <c r="B35" s="86" t="s">
        <v>7</v>
      </c>
      <c r="C35" s="145">
        <v>2005</v>
      </c>
      <c r="D35" s="86"/>
      <c r="E35" s="164">
        <v>66.75</v>
      </c>
    </row>
    <row r="36" spans="1:5" ht="15.75" thickBot="1">
      <c r="A36" s="101"/>
      <c r="B36" s="155" t="s">
        <v>220</v>
      </c>
      <c r="C36" s="156">
        <v>2004</v>
      </c>
      <c r="D36" s="108" t="s">
        <v>93</v>
      </c>
      <c r="E36" s="170" t="s">
        <v>384</v>
      </c>
    </row>
    <row r="37" spans="1:5" ht="15.75" thickBot="1">
      <c r="A37" s="25" t="s">
        <v>277</v>
      </c>
      <c r="B37" s="95"/>
      <c r="C37" s="151"/>
      <c r="D37" s="81"/>
      <c r="E37" s="171"/>
    </row>
    <row r="38" spans="1:5" ht="15.75" thickBot="1">
      <c r="A38" s="8" t="s">
        <v>398</v>
      </c>
      <c r="B38" s="28" t="s">
        <v>244</v>
      </c>
      <c r="C38" s="28" t="s">
        <v>247</v>
      </c>
      <c r="D38" s="28" t="s">
        <v>245</v>
      </c>
      <c r="E38" s="24" t="s">
        <v>246</v>
      </c>
    </row>
    <row r="39" spans="1:5" ht="15">
      <c r="A39" s="93">
        <v>1</v>
      </c>
      <c r="B39" s="70" t="s">
        <v>271</v>
      </c>
      <c r="C39" s="267">
        <v>2004</v>
      </c>
      <c r="D39" s="268" t="s">
        <v>20</v>
      </c>
      <c r="E39" s="272">
        <v>50.33</v>
      </c>
    </row>
    <row r="40" spans="1:5" ht="15">
      <c r="A40" s="144">
        <v>2</v>
      </c>
      <c r="B40" s="2" t="s">
        <v>273</v>
      </c>
      <c r="C40" s="269">
        <v>2004</v>
      </c>
      <c r="D40" s="270" t="s">
        <v>20</v>
      </c>
      <c r="E40" s="273">
        <v>51.3</v>
      </c>
    </row>
    <row r="41" spans="1:5" ht="15">
      <c r="A41" s="144">
        <v>3</v>
      </c>
      <c r="B41" s="2" t="s">
        <v>238</v>
      </c>
      <c r="C41" s="269">
        <v>2004</v>
      </c>
      <c r="D41" s="270" t="s">
        <v>20</v>
      </c>
      <c r="E41" s="274">
        <v>51.58</v>
      </c>
    </row>
    <row r="42" spans="1:5" ht="15">
      <c r="A42" s="144">
        <v>4</v>
      </c>
      <c r="B42" s="271" t="s">
        <v>235</v>
      </c>
      <c r="C42" s="269">
        <v>2004</v>
      </c>
      <c r="D42" s="270" t="s">
        <v>93</v>
      </c>
      <c r="E42" s="274">
        <v>52.98</v>
      </c>
    </row>
    <row r="43" spans="1:5" ht="15">
      <c r="A43" s="144">
        <v>5</v>
      </c>
      <c r="B43" s="2" t="s">
        <v>272</v>
      </c>
      <c r="C43" s="145">
        <v>2004</v>
      </c>
      <c r="D43" s="86" t="s">
        <v>20</v>
      </c>
      <c r="E43" s="164">
        <v>54.91</v>
      </c>
    </row>
    <row r="44" spans="1:5" ht="15">
      <c r="A44" s="144">
        <v>6</v>
      </c>
      <c r="B44" s="2" t="s">
        <v>274</v>
      </c>
      <c r="C44" s="145">
        <v>2004</v>
      </c>
      <c r="D44" s="86" t="s">
        <v>20</v>
      </c>
      <c r="E44" s="164">
        <v>58.33</v>
      </c>
    </row>
    <row r="45" spans="1:5" ht="15">
      <c r="A45" s="144">
        <v>7</v>
      </c>
      <c r="B45" s="113" t="s">
        <v>236</v>
      </c>
      <c r="C45" s="145">
        <v>2005</v>
      </c>
      <c r="D45" s="86" t="s">
        <v>93</v>
      </c>
      <c r="E45" s="164">
        <v>60.88</v>
      </c>
    </row>
    <row r="46" spans="1:5" ht="15">
      <c r="A46" s="144">
        <v>8</v>
      </c>
      <c r="B46" s="2" t="s">
        <v>276</v>
      </c>
      <c r="C46" s="145">
        <v>2005</v>
      </c>
      <c r="D46" s="86" t="s">
        <v>20</v>
      </c>
      <c r="E46" s="164">
        <v>61.35</v>
      </c>
    </row>
    <row r="47" spans="1:5" ht="15">
      <c r="A47" s="144">
        <v>9</v>
      </c>
      <c r="B47" s="2" t="s">
        <v>328</v>
      </c>
      <c r="C47" s="145">
        <v>2004</v>
      </c>
      <c r="D47" s="86" t="s">
        <v>93</v>
      </c>
      <c r="E47" s="164">
        <v>62.42</v>
      </c>
    </row>
    <row r="48" spans="1:5" ht="15">
      <c r="A48" s="152">
        <v>10</v>
      </c>
      <c r="B48" s="99" t="s">
        <v>241</v>
      </c>
      <c r="C48" s="153">
        <v>2005</v>
      </c>
      <c r="D48" s="154" t="s">
        <v>93</v>
      </c>
      <c r="E48" s="173">
        <v>63.38</v>
      </c>
    </row>
    <row r="49" spans="1:5" ht="15.75" thickBot="1">
      <c r="A49" s="101"/>
      <c r="B49" s="26" t="s">
        <v>275</v>
      </c>
      <c r="C49" s="156">
        <v>2005</v>
      </c>
      <c r="D49" s="108" t="s">
        <v>20</v>
      </c>
      <c r="E49" s="170" t="s">
        <v>384</v>
      </c>
    </row>
    <row r="50" spans="1:5" s="116" customFormat="1" ht="15.75" thickBot="1">
      <c r="A50" s="275"/>
      <c r="B50" s="276"/>
      <c r="C50" s="275"/>
      <c r="D50" s="277"/>
      <c r="E50" s="278"/>
    </row>
    <row r="51" spans="1:5" ht="15.75" thickBot="1">
      <c r="A51" s="279" t="s">
        <v>279</v>
      </c>
      <c r="B51" s="95"/>
      <c r="C51" s="151"/>
      <c r="D51" s="280"/>
      <c r="E51" s="171"/>
    </row>
    <row r="52" spans="1:5" ht="15.75" thickBot="1">
      <c r="A52" s="8" t="s">
        <v>398</v>
      </c>
      <c r="B52" s="28" t="s">
        <v>244</v>
      </c>
      <c r="C52" s="28" t="s">
        <v>247</v>
      </c>
      <c r="D52" s="28" t="s">
        <v>245</v>
      </c>
      <c r="E52" s="24" t="s">
        <v>246</v>
      </c>
    </row>
    <row r="53" spans="1:5" ht="15">
      <c r="A53" s="93">
        <v>1</v>
      </c>
      <c r="B53" s="158" t="s">
        <v>108</v>
      </c>
      <c r="C53" s="157">
        <v>2006</v>
      </c>
      <c r="D53" s="158" t="s">
        <v>20</v>
      </c>
      <c r="E53" s="174">
        <v>49.45</v>
      </c>
    </row>
    <row r="54" spans="1:5" ht="15">
      <c r="A54" s="144">
        <v>2</v>
      </c>
      <c r="B54" s="86" t="s">
        <v>104</v>
      </c>
      <c r="C54" s="145">
        <v>2006</v>
      </c>
      <c r="D54" s="86" t="s">
        <v>248</v>
      </c>
      <c r="E54" s="164">
        <v>57.28</v>
      </c>
    </row>
    <row r="55" spans="1:5" ht="15">
      <c r="A55" s="144">
        <v>3</v>
      </c>
      <c r="B55" s="86" t="s">
        <v>32</v>
      </c>
      <c r="C55" s="145">
        <v>2006</v>
      </c>
      <c r="D55" s="86" t="s">
        <v>3</v>
      </c>
      <c r="E55" s="164">
        <v>58.28</v>
      </c>
    </row>
    <row r="56" spans="1:5" ht="15">
      <c r="A56" s="144">
        <v>4</v>
      </c>
      <c r="B56" s="86" t="s">
        <v>109</v>
      </c>
      <c r="C56" s="145">
        <v>2006</v>
      </c>
      <c r="D56" s="86"/>
      <c r="E56" s="164">
        <v>58.88</v>
      </c>
    </row>
    <row r="57" spans="1:5" ht="15">
      <c r="A57" s="144">
        <v>5</v>
      </c>
      <c r="B57" s="113" t="s">
        <v>232</v>
      </c>
      <c r="C57" s="145">
        <v>2006</v>
      </c>
      <c r="D57" s="86" t="s">
        <v>93</v>
      </c>
      <c r="E57" s="164">
        <v>59.52</v>
      </c>
    </row>
    <row r="58" spans="1:5" ht="15">
      <c r="A58" s="144">
        <v>6</v>
      </c>
      <c r="B58" s="86" t="s">
        <v>106</v>
      </c>
      <c r="C58" s="145">
        <v>2006</v>
      </c>
      <c r="D58" s="86" t="s">
        <v>248</v>
      </c>
      <c r="E58" s="164">
        <v>62.34</v>
      </c>
    </row>
    <row r="59" spans="1:5" ht="15">
      <c r="A59" s="144">
        <v>7</v>
      </c>
      <c r="B59" s="86" t="s">
        <v>13</v>
      </c>
      <c r="C59" s="145">
        <v>2006</v>
      </c>
      <c r="D59" s="113"/>
      <c r="E59" s="164">
        <v>62.36</v>
      </c>
    </row>
    <row r="60" spans="1:5" ht="15">
      <c r="A60" s="308">
        <v>8</v>
      </c>
      <c r="B60" s="309" t="s">
        <v>51</v>
      </c>
      <c r="C60" s="310">
        <v>2006</v>
      </c>
      <c r="D60" s="309"/>
      <c r="E60" s="313">
        <v>64.04</v>
      </c>
    </row>
    <row r="61" spans="1:5" ht="15">
      <c r="A61" s="144">
        <v>9</v>
      </c>
      <c r="B61" s="86" t="s">
        <v>105</v>
      </c>
      <c r="C61" s="145">
        <v>2006</v>
      </c>
      <c r="D61" s="86" t="s">
        <v>3</v>
      </c>
      <c r="E61" s="164">
        <v>66.04</v>
      </c>
    </row>
    <row r="62" spans="1:5" ht="15.75" thickBot="1">
      <c r="A62" s="101">
        <v>10</v>
      </c>
      <c r="B62" s="108" t="s">
        <v>138</v>
      </c>
      <c r="C62" s="156">
        <v>2006</v>
      </c>
      <c r="D62" s="108" t="s">
        <v>3</v>
      </c>
      <c r="E62" s="170">
        <v>72.34</v>
      </c>
    </row>
    <row r="63" spans="1:5" ht="15">
      <c r="A63" s="93" t="s">
        <v>403</v>
      </c>
      <c r="B63" s="158" t="s">
        <v>404</v>
      </c>
      <c r="C63" s="157">
        <v>2004</v>
      </c>
      <c r="D63" s="158" t="s">
        <v>176</v>
      </c>
      <c r="E63" s="174">
        <v>49.29</v>
      </c>
    </row>
    <row r="64" spans="1:5" ht="15.75" thickBot="1">
      <c r="A64" s="101" t="s">
        <v>403</v>
      </c>
      <c r="B64" s="108" t="s">
        <v>405</v>
      </c>
      <c r="C64" s="156"/>
      <c r="D64" s="108"/>
      <c r="E64" s="170">
        <v>60.28</v>
      </c>
    </row>
    <row r="65" spans="1:5" ht="15.75" thickBot="1">
      <c r="A65" s="203" t="s">
        <v>280</v>
      </c>
      <c r="B65" s="90"/>
      <c r="C65" s="151"/>
      <c r="D65" s="81"/>
      <c r="E65" s="176"/>
    </row>
    <row r="66" spans="1:5" ht="15.75" thickBot="1">
      <c r="A66" s="8" t="s">
        <v>398</v>
      </c>
      <c r="B66" s="28" t="s">
        <v>244</v>
      </c>
      <c r="C66" s="28" t="s">
        <v>247</v>
      </c>
      <c r="D66" s="28" t="s">
        <v>245</v>
      </c>
      <c r="E66" s="24" t="s">
        <v>246</v>
      </c>
    </row>
    <row r="67" spans="1:5" ht="15">
      <c r="A67" s="93">
        <v>1</v>
      </c>
      <c r="B67" s="158" t="s">
        <v>406</v>
      </c>
      <c r="C67" s="157"/>
      <c r="D67" s="158"/>
      <c r="E67" s="174">
        <v>55.26</v>
      </c>
    </row>
    <row r="68" spans="1:5" ht="15">
      <c r="A68" s="144">
        <v>2</v>
      </c>
      <c r="B68" s="86" t="s">
        <v>11</v>
      </c>
      <c r="C68" s="145">
        <v>2006</v>
      </c>
      <c r="D68" s="86" t="s">
        <v>12</v>
      </c>
      <c r="E68" s="164">
        <v>56.79</v>
      </c>
    </row>
    <row r="69" spans="1:5" ht="15">
      <c r="A69" s="144">
        <v>3</v>
      </c>
      <c r="B69" s="86" t="s">
        <v>111</v>
      </c>
      <c r="C69" s="145">
        <v>2006</v>
      </c>
      <c r="D69" s="86" t="s">
        <v>112</v>
      </c>
      <c r="E69" s="164">
        <v>58.52</v>
      </c>
    </row>
    <row r="70" spans="1:5" ht="15">
      <c r="A70" s="144">
        <v>4</v>
      </c>
      <c r="B70" s="86" t="s">
        <v>33</v>
      </c>
      <c r="C70" s="145">
        <v>2007</v>
      </c>
      <c r="D70" s="86" t="s">
        <v>3</v>
      </c>
      <c r="E70" s="164">
        <v>62.78</v>
      </c>
    </row>
    <row r="71" spans="1:5" ht="15">
      <c r="A71" s="144">
        <v>5</v>
      </c>
      <c r="B71" s="86" t="s">
        <v>60</v>
      </c>
      <c r="C71" s="145">
        <v>2007</v>
      </c>
      <c r="D71" s="86" t="s">
        <v>22</v>
      </c>
      <c r="E71" s="164">
        <v>64.34</v>
      </c>
    </row>
    <row r="72" spans="1:5" ht="15">
      <c r="A72" s="144">
        <v>6</v>
      </c>
      <c r="B72" s="86" t="s">
        <v>110</v>
      </c>
      <c r="C72" s="145">
        <v>2006</v>
      </c>
      <c r="D72" s="86" t="s">
        <v>3</v>
      </c>
      <c r="E72" s="183">
        <v>64.89</v>
      </c>
    </row>
    <row r="73" spans="1:5" ht="15">
      <c r="A73" s="144">
        <v>7</v>
      </c>
      <c r="B73" s="86" t="s">
        <v>124</v>
      </c>
      <c r="C73" s="145">
        <v>2007</v>
      </c>
      <c r="D73" s="86" t="s">
        <v>3</v>
      </c>
      <c r="E73" s="164">
        <v>65.22</v>
      </c>
    </row>
    <row r="74" spans="1:5" ht="15">
      <c r="A74" s="308">
        <v>8</v>
      </c>
      <c r="B74" s="309" t="s">
        <v>59</v>
      </c>
      <c r="C74" s="310">
        <v>2007</v>
      </c>
      <c r="D74" s="309"/>
      <c r="E74" s="313">
        <v>65.59</v>
      </c>
    </row>
    <row r="75" spans="1:5" ht="15">
      <c r="A75" s="144"/>
      <c r="B75" s="86" t="s">
        <v>125</v>
      </c>
      <c r="C75" s="145">
        <v>2007</v>
      </c>
      <c r="D75" s="86" t="s">
        <v>22</v>
      </c>
      <c r="E75" s="182" t="s">
        <v>384</v>
      </c>
    </row>
    <row r="76" spans="1:5" ht="15">
      <c r="A76" s="152"/>
      <c r="B76" s="154" t="s">
        <v>126</v>
      </c>
      <c r="C76" s="153">
        <v>2007</v>
      </c>
      <c r="D76" s="154" t="s">
        <v>3</v>
      </c>
      <c r="E76" s="173" t="s">
        <v>384</v>
      </c>
    </row>
    <row r="77" spans="1:5" ht="15.75" thickBot="1">
      <c r="A77" s="161"/>
      <c r="B77" s="108" t="s">
        <v>13</v>
      </c>
      <c r="C77" s="156">
        <v>2006</v>
      </c>
      <c r="D77" s="108"/>
      <c r="E77" s="178" t="s">
        <v>384</v>
      </c>
    </row>
    <row r="78" spans="1:5" ht="15.75" thickBot="1">
      <c r="A78" s="203" t="s">
        <v>278</v>
      </c>
      <c r="B78" s="90"/>
      <c r="C78" s="151"/>
      <c r="D78" s="81"/>
      <c r="E78" s="176"/>
    </row>
    <row r="79" spans="1:5" ht="15.75" thickBot="1">
      <c r="A79" s="8" t="s">
        <v>398</v>
      </c>
      <c r="B79" s="28" t="s">
        <v>244</v>
      </c>
      <c r="C79" s="28" t="s">
        <v>247</v>
      </c>
      <c r="D79" s="28" t="s">
        <v>245</v>
      </c>
      <c r="E79" s="24" t="s">
        <v>246</v>
      </c>
    </row>
    <row r="80" spans="1:5" ht="15">
      <c r="A80" s="93">
        <v>1</v>
      </c>
      <c r="B80" s="158" t="s">
        <v>23</v>
      </c>
      <c r="C80" s="157">
        <v>2007</v>
      </c>
      <c r="D80" s="158" t="s">
        <v>248</v>
      </c>
      <c r="E80" s="174">
        <v>58.44</v>
      </c>
    </row>
    <row r="81" spans="1:5" ht="15">
      <c r="A81" s="144">
        <v>2</v>
      </c>
      <c r="B81" s="86" t="s">
        <v>182</v>
      </c>
      <c r="C81" s="145">
        <v>2006</v>
      </c>
      <c r="D81" s="86" t="s">
        <v>183</v>
      </c>
      <c r="E81" s="164">
        <v>60.24</v>
      </c>
    </row>
    <row r="82" spans="1:5" ht="15">
      <c r="A82" s="144">
        <v>3</v>
      </c>
      <c r="B82" s="86" t="s">
        <v>15</v>
      </c>
      <c r="C82" s="145">
        <v>2006</v>
      </c>
      <c r="D82" s="86" t="s">
        <v>20</v>
      </c>
      <c r="E82" s="164">
        <v>60.56</v>
      </c>
    </row>
    <row r="83" spans="1:5" ht="15">
      <c r="A83" s="144">
        <v>4</v>
      </c>
      <c r="B83" s="86" t="s">
        <v>24</v>
      </c>
      <c r="C83" s="145">
        <v>2007</v>
      </c>
      <c r="D83" s="86" t="s">
        <v>20</v>
      </c>
      <c r="E83" s="164">
        <v>64.35</v>
      </c>
    </row>
    <row r="84" spans="1:5" ht="15">
      <c r="A84" s="144">
        <v>5</v>
      </c>
      <c r="B84" s="86" t="s">
        <v>52</v>
      </c>
      <c r="C84" s="145">
        <v>2006</v>
      </c>
      <c r="D84" s="86" t="s">
        <v>22</v>
      </c>
      <c r="E84" s="166">
        <v>67.3</v>
      </c>
    </row>
    <row r="85" spans="1:5" ht="15">
      <c r="A85" s="144">
        <v>6</v>
      </c>
      <c r="B85" s="86" t="s">
        <v>14</v>
      </c>
      <c r="C85" s="145">
        <v>2006</v>
      </c>
      <c r="D85" s="86"/>
      <c r="E85" s="164">
        <v>69.69</v>
      </c>
    </row>
    <row r="86" spans="1:5" ht="15.75" thickBot="1">
      <c r="A86" s="144">
        <v>7</v>
      </c>
      <c r="B86" s="86" t="s">
        <v>107</v>
      </c>
      <c r="C86" s="145">
        <v>2006</v>
      </c>
      <c r="D86" s="86" t="s">
        <v>248</v>
      </c>
      <c r="E86" s="164">
        <v>71.96</v>
      </c>
    </row>
    <row r="87" spans="1:5" ht="15.75" thickBot="1">
      <c r="A87" s="203" t="s">
        <v>281</v>
      </c>
      <c r="B87" s="90"/>
      <c r="C87" s="151"/>
      <c r="D87" s="81"/>
      <c r="E87" s="176"/>
    </row>
    <row r="88" spans="1:5" ht="15.75" thickBot="1">
      <c r="A88" s="8" t="s">
        <v>398</v>
      </c>
      <c r="B88" s="28" t="s">
        <v>244</v>
      </c>
      <c r="C88" s="28" t="s">
        <v>247</v>
      </c>
      <c r="D88" s="28" t="s">
        <v>245</v>
      </c>
      <c r="E88" s="24" t="s">
        <v>246</v>
      </c>
    </row>
    <row r="89" spans="1:5" ht="15">
      <c r="A89" s="93">
        <v>1</v>
      </c>
      <c r="B89" s="97" t="s">
        <v>215</v>
      </c>
      <c r="C89" s="157">
        <v>2006</v>
      </c>
      <c r="D89" s="158" t="s">
        <v>93</v>
      </c>
      <c r="E89" s="174">
        <v>55.85</v>
      </c>
    </row>
    <row r="90" spans="1:5" ht="15">
      <c r="A90" s="144">
        <v>2</v>
      </c>
      <c r="B90" s="86" t="s">
        <v>201</v>
      </c>
      <c r="C90" s="145">
        <v>2006</v>
      </c>
      <c r="D90" s="86" t="s">
        <v>3</v>
      </c>
      <c r="E90" s="164">
        <v>61.44</v>
      </c>
    </row>
    <row r="91" spans="1:5" ht="15">
      <c r="A91" s="144">
        <v>3</v>
      </c>
      <c r="B91" s="86" t="s">
        <v>203</v>
      </c>
      <c r="C91" s="145">
        <v>2006</v>
      </c>
      <c r="D91" s="86"/>
      <c r="E91" s="164">
        <v>61.65</v>
      </c>
    </row>
    <row r="92" spans="1:5" ht="15">
      <c r="A92" s="144">
        <v>4</v>
      </c>
      <c r="B92" s="113" t="s">
        <v>126</v>
      </c>
      <c r="C92" s="113"/>
      <c r="D92" s="113"/>
      <c r="E92" s="164">
        <v>61.92</v>
      </c>
    </row>
    <row r="93" spans="1:5" ht="15">
      <c r="A93" s="144">
        <v>5</v>
      </c>
      <c r="B93" s="113" t="s">
        <v>213</v>
      </c>
      <c r="C93" s="145">
        <v>2007</v>
      </c>
      <c r="D93" s="86" t="s">
        <v>93</v>
      </c>
      <c r="E93" s="164">
        <v>65.52</v>
      </c>
    </row>
    <row r="94" spans="1:5" ht="15">
      <c r="A94" s="144">
        <v>6</v>
      </c>
      <c r="B94" s="86" t="s">
        <v>407</v>
      </c>
      <c r="C94" s="145"/>
      <c r="D94" s="86"/>
      <c r="E94" s="164">
        <v>66.25</v>
      </c>
    </row>
    <row r="95" spans="1:5" ht="15">
      <c r="A95" s="144">
        <v>7</v>
      </c>
      <c r="B95" s="113" t="s">
        <v>214</v>
      </c>
      <c r="C95" s="145">
        <v>2007</v>
      </c>
      <c r="D95" s="86" t="s">
        <v>93</v>
      </c>
      <c r="E95" s="164">
        <v>66.27</v>
      </c>
    </row>
    <row r="96" spans="1:5" ht="15">
      <c r="A96" s="204">
        <v>8</v>
      </c>
      <c r="B96" s="86" t="s">
        <v>187</v>
      </c>
      <c r="C96" s="145">
        <v>2006</v>
      </c>
      <c r="D96" s="86" t="s">
        <v>183</v>
      </c>
      <c r="E96" s="183">
        <v>67.53</v>
      </c>
    </row>
    <row r="97" spans="1:5" ht="15.75" thickBot="1">
      <c r="A97" s="161">
        <v>9</v>
      </c>
      <c r="B97" s="108" t="s">
        <v>184</v>
      </c>
      <c r="C97" s="156">
        <v>2007</v>
      </c>
      <c r="D97" s="108" t="s">
        <v>183</v>
      </c>
      <c r="E97" s="205">
        <v>76.2</v>
      </c>
    </row>
    <row r="98" spans="1:5" ht="15.75" thickBot="1">
      <c r="A98" s="151"/>
      <c r="B98" s="281"/>
      <c r="C98" s="151"/>
      <c r="D98" s="281"/>
      <c r="E98" s="282"/>
    </row>
    <row r="99" spans="1:5" ht="15.75" thickBot="1">
      <c r="A99" s="9" t="s">
        <v>282</v>
      </c>
      <c r="B99" s="90"/>
      <c r="C99" s="151"/>
      <c r="D99" s="81"/>
      <c r="E99" s="176"/>
    </row>
    <row r="100" spans="1:5" ht="15.75" thickBot="1">
      <c r="A100" s="8" t="s">
        <v>398</v>
      </c>
      <c r="B100" s="28" t="s">
        <v>244</v>
      </c>
      <c r="C100" s="28" t="s">
        <v>247</v>
      </c>
      <c r="D100" s="28" t="s">
        <v>245</v>
      </c>
      <c r="E100" s="24" t="s">
        <v>246</v>
      </c>
    </row>
    <row r="101" spans="1:5" ht="15">
      <c r="A101" s="93">
        <v>1</v>
      </c>
      <c r="B101" s="158" t="s">
        <v>177</v>
      </c>
      <c r="C101" s="157">
        <v>2005</v>
      </c>
      <c r="D101" s="158" t="s">
        <v>176</v>
      </c>
      <c r="E101" s="174">
        <v>49.43</v>
      </c>
    </row>
    <row r="102" spans="1:5" ht="15">
      <c r="A102" s="144">
        <v>2</v>
      </c>
      <c r="B102" s="86" t="s">
        <v>76</v>
      </c>
      <c r="C102" s="145">
        <v>2004</v>
      </c>
      <c r="D102" s="86" t="s">
        <v>248</v>
      </c>
      <c r="E102" s="164">
        <v>52.32</v>
      </c>
    </row>
    <row r="103" spans="1:5" ht="15">
      <c r="A103" s="144">
        <v>3</v>
      </c>
      <c r="B103" s="86" t="s">
        <v>327</v>
      </c>
      <c r="C103" s="145">
        <v>2005</v>
      </c>
      <c r="D103" s="86" t="s">
        <v>93</v>
      </c>
      <c r="E103" s="164">
        <v>52.92</v>
      </c>
    </row>
    <row r="104" spans="1:5" ht="15">
      <c r="A104" s="144">
        <v>4</v>
      </c>
      <c r="B104" s="86" t="s">
        <v>193</v>
      </c>
      <c r="C104" s="145">
        <v>2004</v>
      </c>
      <c r="D104" s="86" t="s">
        <v>3</v>
      </c>
      <c r="E104" s="164">
        <v>53.23</v>
      </c>
    </row>
    <row r="105" spans="1:5" ht="15">
      <c r="A105" s="144">
        <v>5</v>
      </c>
      <c r="B105" s="113" t="s">
        <v>224</v>
      </c>
      <c r="C105" s="145">
        <v>2005</v>
      </c>
      <c r="D105" s="86" t="s">
        <v>93</v>
      </c>
      <c r="E105" s="164">
        <v>55.91</v>
      </c>
    </row>
    <row r="106" spans="1:5" ht="15">
      <c r="A106" s="144">
        <v>6</v>
      </c>
      <c r="B106" s="86" t="s">
        <v>75</v>
      </c>
      <c r="C106" s="145">
        <v>2004</v>
      </c>
      <c r="D106" s="113"/>
      <c r="E106" s="182">
        <v>56.83</v>
      </c>
    </row>
    <row r="107" spans="1:5" ht="15">
      <c r="A107" s="144">
        <v>7</v>
      </c>
      <c r="B107" s="113" t="s">
        <v>227</v>
      </c>
      <c r="C107" s="145">
        <v>2005</v>
      </c>
      <c r="D107" s="86" t="s">
        <v>93</v>
      </c>
      <c r="E107" s="183">
        <v>59.25</v>
      </c>
    </row>
    <row r="108" spans="1:5" ht="15">
      <c r="A108" s="144">
        <v>8</v>
      </c>
      <c r="B108" s="86" t="s">
        <v>290</v>
      </c>
      <c r="C108" s="145">
        <v>2004</v>
      </c>
      <c r="D108" s="86" t="s">
        <v>176</v>
      </c>
      <c r="E108" s="164">
        <v>64.15</v>
      </c>
    </row>
    <row r="109" spans="1:5" ht="15">
      <c r="A109" s="144">
        <v>9</v>
      </c>
      <c r="B109" s="86" t="s">
        <v>291</v>
      </c>
      <c r="C109" s="145">
        <v>2004</v>
      </c>
      <c r="D109" s="86" t="s">
        <v>3</v>
      </c>
      <c r="E109" s="164">
        <v>65.96</v>
      </c>
    </row>
    <row r="110" spans="1:5" ht="15">
      <c r="A110" s="152">
        <v>10</v>
      </c>
      <c r="B110" s="154" t="s">
        <v>94</v>
      </c>
      <c r="C110" s="153">
        <v>2005</v>
      </c>
      <c r="D110" s="154" t="s">
        <v>20</v>
      </c>
      <c r="E110" s="173">
        <v>66.82</v>
      </c>
    </row>
    <row r="111" spans="1:5" ht="15.75" thickBot="1">
      <c r="A111" s="161"/>
      <c r="B111" s="108" t="s">
        <v>206</v>
      </c>
      <c r="C111" s="162">
        <v>2005</v>
      </c>
      <c r="D111" s="108" t="s">
        <v>176</v>
      </c>
      <c r="E111" s="178" t="s">
        <v>384</v>
      </c>
    </row>
    <row r="112" spans="1:5" ht="15.75" thickBot="1">
      <c r="A112" s="9" t="s">
        <v>283</v>
      </c>
      <c r="B112" s="90"/>
      <c r="C112" s="151"/>
      <c r="D112" s="81"/>
      <c r="E112" s="176"/>
    </row>
    <row r="113" spans="1:5" ht="15.75" thickBot="1">
      <c r="A113" s="8" t="s">
        <v>398</v>
      </c>
      <c r="B113" s="28" t="s">
        <v>244</v>
      </c>
      <c r="C113" s="28" t="s">
        <v>247</v>
      </c>
      <c r="D113" s="28" t="s">
        <v>245</v>
      </c>
      <c r="E113" s="24" t="s">
        <v>246</v>
      </c>
    </row>
    <row r="114" spans="1:5" ht="15">
      <c r="A114" s="330">
        <v>1</v>
      </c>
      <c r="B114" s="331" t="s">
        <v>95</v>
      </c>
      <c r="C114" s="332">
        <v>2005</v>
      </c>
      <c r="D114" s="331" t="s">
        <v>96</v>
      </c>
      <c r="E114" s="333">
        <v>49.01</v>
      </c>
    </row>
    <row r="115" spans="1:5" ht="15">
      <c r="A115" s="144">
        <v>2</v>
      </c>
      <c r="B115" s="2" t="s">
        <v>286</v>
      </c>
      <c r="C115" s="145">
        <v>2004</v>
      </c>
      <c r="D115" s="86" t="s">
        <v>20</v>
      </c>
      <c r="E115" s="164">
        <v>50.58</v>
      </c>
    </row>
    <row r="116" spans="1:5" ht="15">
      <c r="A116" s="144">
        <v>3</v>
      </c>
      <c r="B116" s="86" t="s">
        <v>329</v>
      </c>
      <c r="C116" s="145">
        <v>2004</v>
      </c>
      <c r="D116" s="86" t="s">
        <v>176</v>
      </c>
      <c r="E116" s="164">
        <v>54.41</v>
      </c>
    </row>
    <row r="117" spans="1:5" ht="15">
      <c r="A117" s="144">
        <v>4</v>
      </c>
      <c r="B117" s="2" t="s">
        <v>284</v>
      </c>
      <c r="C117" s="145">
        <v>2004</v>
      </c>
      <c r="D117" s="86" t="s">
        <v>20</v>
      </c>
      <c r="E117" s="164">
        <v>55.64</v>
      </c>
    </row>
    <row r="118" spans="1:5" ht="15">
      <c r="A118" s="144">
        <v>5</v>
      </c>
      <c r="B118" s="2" t="s">
        <v>287</v>
      </c>
      <c r="C118" s="145">
        <v>2004</v>
      </c>
      <c r="D118" s="86" t="s">
        <v>20</v>
      </c>
      <c r="E118" s="164">
        <v>63.18</v>
      </c>
    </row>
    <row r="119" spans="1:5" ht="15">
      <c r="A119" s="144">
        <v>6</v>
      </c>
      <c r="B119" s="86" t="s">
        <v>8</v>
      </c>
      <c r="C119" s="145">
        <v>2005</v>
      </c>
      <c r="D119" s="86" t="s">
        <v>3</v>
      </c>
      <c r="E119" s="164">
        <v>63.53</v>
      </c>
    </row>
    <row r="120" spans="1:5" ht="15">
      <c r="A120" s="144">
        <v>7</v>
      </c>
      <c r="B120" s="2" t="s">
        <v>289</v>
      </c>
      <c r="C120" s="145">
        <v>2005</v>
      </c>
      <c r="D120" s="86" t="s">
        <v>20</v>
      </c>
      <c r="E120" s="164">
        <v>64.49</v>
      </c>
    </row>
    <row r="121" spans="1:5" ht="15">
      <c r="A121" s="144"/>
      <c r="B121" s="86" t="s">
        <v>9</v>
      </c>
      <c r="C121" s="145">
        <v>2005</v>
      </c>
      <c r="D121" s="86" t="s">
        <v>10</v>
      </c>
      <c r="E121" s="164" t="s">
        <v>384</v>
      </c>
    </row>
    <row r="122" spans="1:5" ht="15">
      <c r="A122" s="144"/>
      <c r="B122" s="2" t="s">
        <v>285</v>
      </c>
      <c r="C122" s="145">
        <v>2004</v>
      </c>
      <c r="D122" s="86" t="s">
        <v>20</v>
      </c>
      <c r="E122" s="164" t="s">
        <v>384</v>
      </c>
    </row>
    <row r="123" spans="1:5" ht="15">
      <c r="A123" s="152"/>
      <c r="B123" s="2" t="s">
        <v>266</v>
      </c>
      <c r="C123" s="145">
        <v>2004</v>
      </c>
      <c r="D123" s="86" t="s">
        <v>20</v>
      </c>
      <c r="E123" s="164" t="s">
        <v>384</v>
      </c>
    </row>
    <row r="124" spans="1:5" ht="15">
      <c r="A124" s="152"/>
      <c r="B124" s="159" t="s">
        <v>288</v>
      </c>
      <c r="C124" s="153">
        <v>2004</v>
      </c>
      <c r="D124" s="154" t="s">
        <v>20</v>
      </c>
      <c r="E124" s="173" t="s">
        <v>384</v>
      </c>
    </row>
    <row r="125" spans="1:5" ht="15.75" thickBot="1">
      <c r="A125" s="88"/>
      <c r="B125" s="26" t="s">
        <v>267</v>
      </c>
      <c r="C125" s="156">
        <v>2005</v>
      </c>
      <c r="D125" s="108" t="s">
        <v>20</v>
      </c>
      <c r="E125" s="170" t="s">
        <v>384</v>
      </c>
    </row>
    <row r="126" spans="1:5" ht="15.75" thickBot="1">
      <c r="A126" s="283"/>
      <c r="B126" s="284"/>
      <c r="C126" s="151"/>
      <c r="D126" s="281"/>
      <c r="E126" s="285"/>
    </row>
    <row r="127" spans="1:5" s="7" customFormat="1" ht="15.75" thickBot="1">
      <c r="A127" s="203" t="s">
        <v>292</v>
      </c>
      <c r="B127" s="90"/>
      <c r="C127" s="151"/>
      <c r="D127" s="81"/>
      <c r="E127" s="176"/>
    </row>
    <row r="128" spans="1:5" ht="15.75" thickBot="1">
      <c r="A128" s="202" t="s">
        <v>398</v>
      </c>
      <c r="B128" s="28" t="s">
        <v>244</v>
      </c>
      <c r="C128" s="28" t="s">
        <v>247</v>
      </c>
      <c r="D128" s="28" t="s">
        <v>245</v>
      </c>
      <c r="E128" s="24" t="s">
        <v>246</v>
      </c>
    </row>
    <row r="129" spans="1:5" ht="15">
      <c r="A129" s="330">
        <v>1</v>
      </c>
      <c r="B129" s="331" t="s">
        <v>54</v>
      </c>
      <c r="C129" s="332">
        <v>2006</v>
      </c>
      <c r="D129" s="331"/>
      <c r="E129" s="334">
        <v>57.24</v>
      </c>
    </row>
    <row r="130" spans="1:5" ht="15">
      <c r="A130" s="144">
        <v>2</v>
      </c>
      <c r="B130" s="86" t="s">
        <v>18</v>
      </c>
      <c r="C130" s="145">
        <v>2006</v>
      </c>
      <c r="D130" s="86"/>
      <c r="E130" s="177">
        <v>58.21</v>
      </c>
    </row>
    <row r="131" spans="1:5" ht="15">
      <c r="A131" s="144">
        <v>3</v>
      </c>
      <c r="B131" s="86" t="s">
        <v>55</v>
      </c>
      <c r="C131" s="145">
        <v>2006</v>
      </c>
      <c r="D131" s="86" t="s">
        <v>248</v>
      </c>
      <c r="E131" s="177">
        <v>60.04</v>
      </c>
    </row>
    <row r="132" spans="1:5" ht="15" customHeight="1">
      <c r="A132" s="308">
        <v>4</v>
      </c>
      <c r="B132" s="309" t="s">
        <v>64</v>
      </c>
      <c r="C132" s="310">
        <v>2007</v>
      </c>
      <c r="D132" s="311"/>
      <c r="E132" s="335">
        <v>61.69</v>
      </c>
    </row>
    <row r="133" spans="1:5" ht="15">
      <c r="A133" s="144">
        <v>5</v>
      </c>
      <c r="B133" s="86" t="s">
        <v>261</v>
      </c>
      <c r="C133" s="145">
        <v>2006</v>
      </c>
      <c r="D133" s="86" t="s">
        <v>3</v>
      </c>
      <c r="E133" s="164">
        <v>63.96</v>
      </c>
    </row>
    <row r="134" spans="1:5" ht="15">
      <c r="A134" s="308">
        <v>6</v>
      </c>
      <c r="B134" s="309" t="s">
        <v>65</v>
      </c>
      <c r="C134" s="310">
        <v>2007</v>
      </c>
      <c r="D134" s="311"/>
      <c r="E134" s="313">
        <v>64.85</v>
      </c>
    </row>
    <row r="135" spans="1:5" ht="15">
      <c r="A135" s="144">
        <v>7</v>
      </c>
      <c r="B135" s="86" t="s">
        <v>53</v>
      </c>
      <c r="C135" s="145">
        <v>2006</v>
      </c>
      <c r="D135" s="86" t="s">
        <v>3</v>
      </c>
      <c r="E135" s="182">
        <v>66.09</v>
      </c>
    </row>
    <row r="136" spans="1:5" ht="15">
      <c r="A136" s="144"/>
      <c r="B136" s="86" t="s">
        <v>63</v>
      </c>
      <c r="C136" s="145">
        <v>2007</v>
      </c>
      <c r="D136" s="86" t="s">
        <v>248</v>
      </c>
      <c r="E136" s="164" t="s">
        <v>384</v>
      </c>
    </row>
    <row r="137" spans="1:5" ht="15.75" thickBot="1">
      <c r="A137" s="144"/>
      <c r="B137" s="86" t="s">
        <v>290</v>
      </c>
      <c r="C137" s="145">
        <v>2006</v>
      </c>
      <c r="D137" s="86" t="s">
        <v>3</v>
      </c>
      <c r="E137" s="164" t="s">
        <v>384</v>
      </c>
    </row>
    <row r="138" spans="1:5" s="7" customFormat="1" ht="15.75" thickBot="1">
      <c r="A138" s="203" t="s">
        <v>293</v>
      </c>
      <c r="B138" s="90"/>
      <c r="C138" s="151"/>
      <c r="D138" s="81"/>
      <c r="E138" s="176"/>
    </row>
    <row r="139" spans="1:5" ht="15.75" thickBot="1">
      <c r="A139" s="8" t="s">
        <v>398</v>
      </c>
      <c r="B139" s="28" t="s">
        <v>244</v>
      </c>
      <c r="C139" s="28" t="s">
        <v>247</v>
      </c>
      <c r="D139" s="28" t="s">
        <v>245</v>
      </c>
      <c r="E139" s="24" t="s">
        <v>246</v>
      </c>
    </row>
    <row r="140" spans="1:5" ht="15">
      <c r="A140" s="93">
        <v>1</v>
      </c>
      <c r="B140" s="158" t="s">
        <v>27</v>
      </c>
      <c r="C140" s="157">
        <v>2007</v>
      </c>
      <c r="D140" s="158" t="s">
        <v>3</v>
      </c>
      <c r="E140" s="174">
        <v>55.53</v>
      </c>
    </row>
    <row r="141" spans="1:5" ht="15">
      <c r="A141" s="144">
        <v>2</v>
      </c>
      <c r="B141" s="86" t="s">
        <v>21</v>
      </c>
      <c r="C141" s="145">
        <v>2006</v>
      </c>
      <c r="D141" s="86" t="s">
        <v>22</v>
      </c>
      <c r="E141" s="164">
        <v>55.59</v>
      </c>
    </row>
    <row r="142" spans="1:5" ht="15">
      <c r="A142" s="144">
        <v>3</v>
      </c>
      <c r="B142" s="86" t="s">
        <v>412</v>
      </c>
      <c r="C142" s="145"/>
      <c r="D142" s="86"/>
      <c r="E142" s="164">
        <v>56.56</v>
      </c>
    </row>
    <row r="143" spans="1:5" ht="15">
      <c r="A143" s="144">
        <v>4</v>
      </c>
      <c r="B143" s="86" t="s">
        <v>413</v>
      </c>
      <c r="C143" s="145"/>
      <c r="D143" s="86"/>
      <c r="E143" s="164">
        <v>58.53</v>
      </c>
    </row>
    <row r="144" spans="1:5" ht="15">
      <c r="A144" s="144">
        <v>5</v>
      </c>
      <c r="B144" s="86" t="s">
        <v>19</v>
      </c>
      <c r="C144" s="145">
        <v>2006</v>
      </c>
      <c r="D144" s="86" t="s">
        <v>20</v>
      </c>
      <c r="E144" s="166">
        <v>59.5</v>
      </c>
    </row>
    <row r="145" spans="1:5" ht="15">
      <c r="A145" s="144">
        <v>6</v>
      </c>
      <c r="B145" s="86" t="s">
        <v>25</v>
      </c>
      <c r="C145" s="145">
        <v>2007</v>
      </c>
      <c r="D145" s="86" t="s">
        <v>26</v>
      </c>
      <c r="E145" s="164">
        <v>60.42</v>
      </c>
    </row>
    <row r="146" spans="1:5" ht="15">
      <c r="A146" s="144">
        <v>7</v>
      </c>
      <c r="B146" s="86" t="s">
        <v>28</v>
      </c>
      <c r="C146" s="145">
        <v>2007</v>
      </c>
      <c r="D146" s="86" t="s">
        <v>3</v>
      </c>
      <c r="E146" s="164">
        <v>62.68</v>
      </c>
    </row>
    <row r="147" spans="1:5" ht="15">
      <c r="A147" s="144">
        <v>8</v>
      </c>
      <c r="B147" s="86" t="s">
        <v>29</v>
      </c>
      <c r="C147" s="145">
        <v>2007</v>
      </c>
      <c r="D147" s="86" t="s">
        <v>20</v>
      </c>
      <c r="E147" s="164">
        <v>63.83</v>
      </c>
    </row>
    <row r="148" spans="1:5" ht="15">
      <c r="A148" s="144"/>
      <c r="B148" s="86" t="s">
        <v>141</v>
      </c>
      <c r="C148" s="145">
        <v>2006</v>
      </c>
      <c r="D148" s="86"/>
      <c r="E148" s="164" t="s">
        <v>384</v>
      </c>
    </row>
    <row r="149" spans="1:5" s="7" customFormat="1" ht="15">
      <c r="A149" s="144"/>
      <c r="B149" s="86" t="s">
        <v>16</v>
      </c>
      <c r="C149" s="145">
        <v>2006</v>
      </c>
      <c r="D149" s="86"/>
      <c r="E149" s="164" t="s">
        <v>384</v>
      </c>
    </row>
    <row r="150" spans="1:5" ht="15.75" thickBot="1">
      <c r="A150" s="101"/>
      <c r="B150" s="108" t="s">
        <v>30</v>
      </c>
      <c r="C150" s="156">
        <v>2007</v>
      </c>
      <c r="D150" s="108" t="s">
        <v>3</v>
      </c>
      <c r="E150" s="170" t="s">
        <v>384</v>
      </c>
    </row>
    <row r="151" spans="1:5" ht="15.75" thickBot="1">
      <c r="A151" s="203" t="s">
        <v>294</v>
      </c>
      <c r="B151" s="90"/>
      <c r="C151" s="151"/>
      <c r="D151" s="81"/>
      <c r="E151" s="176"/>
    </row>
    <row r="152" spans="1:5" ht="15.75" thickBot="1">
      <c r="A152" s="8" t="s">
        <v>398</v>
      </c>
      <c r="B152" s="28" t="s">
        <v>244</v>
      </c>
      <c r="C152" s="28" t="s">
        <v>247</v>
      </c>
      <c r="D152" s="28" t="s">
        <v>245</v>
      </c>
      <c r="E152" s="24" t="s">
        <v>246</v>
      </c>
    </row>
    <row r="153" spans="1:5" ht="15">
      <c r="A153" s="93">
        <v>1</v>
      </c>
      <c r="B153" s="158" t="s">
        <v>179</v>
      </c>
      <c r="C153" s="157">
        <v>2006</v>
      </c>
      <c r="D153" s="158" t="s">
        <v>176</v>
      </c>
      <c r="E153" s="174">
        <v>53.97</v>
      </c>
    </row>
    <row r="154" spans="1:5" ht="15">
      <c r="A154" s="144">
        <v>2</v>
      </c>
      <c r="B154" s="86" t="s">
        <v>239</v>
      </c>
      <c r="C154" s="145">
        <v>2006</v>
      </c>
      <c r="D154" s="86" t="s">
        <v>3</v>
      </c>
      <c r="E154" s="164">
        <v>57.57</v>
      </c>
    </row>
    <row r="155" spans="1:5" ht="15">
      <c r="A155" s="144">
        <v>3</v>
      </c>
      <c r="B155" s="113" t="s">
        <v>208</v>
      </c>
      <c r="C155" s="145">
        <v>2007</v>
      </c>
      <c r="D155" s="86" t="s">
        <v>93</v>
      </c>
      <c r="E155" s="164">
        <v>59.75</v>
      </c>
    </row>
    <row r="156" spans="1:5" ht="15">
      <c r="A156" s="144">
        <v>4</v>
      </c>
      <c r="B156" s="86" t="s">
        <v>202</v>
      </c>
      <c r="C156" s="145">
        <v>2006</v>
      </c>
      <c r="D156" s="86" t="s">
        <v>183</v>
      </c>
      <c r="E156" s="164">
        <v>61.83</v>
      </c>
    </row>
    <row r="157" spans="1:5" ht="15">
      <c r="A157" s="144">
        <v>5</v>
      </c>
      <c r="B157" s="113" t="s">
        <v>209</v>
      </c>
      <c r="C157" s="145">
        <v>2006</v>
      </c>
      <c r="D157" s="86" t="s">
        <v>93</v>
      </c>
      <c r="E157" s="164">
        <v>63.35</v>
      </c>
    </row>
    <row r="158" spans="1:5" ht="15">
      <c r="A158" s="144">
        <v>6</v>
      </c>
      <c r="B158" s="113" t="s">
        <v>207</v>
      </c>
      <c r="C158" s="145">
        <v>2007</v>
      </c>
      <c r="D158" s="86" t="s">
        <v>93</v>
      </c>
      <c r="E158" s="166">
        <v>64.7</v>
      </c>
    </row>
    <row r="159" spans="1:5" ht="15.75" thickBot="1">
      <c r="A159" s="101">
        <v>7</v>
      </c>
      <c r="B159" s="108" t="s">
        <v>185</v>
      </c>
      <c r="C159" s="156">
        <v>2007</v>
      </c>
      <c r="D159" s="108" t="s">
        <v>183</v>
      </c>
      <c r="E159" s="170">
        <v>69.87</v>
      </c>
    </row>
    <row r="160" spans="1:5" ht="15.75" thickBot="1">
      <c r="A160" s="203" t="s">
        <v>295</v>
      </c>
      <c r="B160" s="90"/>
      <c r="C160" s="151"/>
      <c r="D160" s="81"/>
      <c r="E160" s="176"/>
    </row>
    <row r="161" spans="1:5" ht="15.75" thickBot="1">
      <c r="A161" s="8" t="s">
        <v>398</v>
      </c>
      <c r="B161" s="28" t="s">
        <v>244</v>
      </c>
      <c r="C161" s="28" t="s">
        <v>247</v>
      </c>
      <c r="D161" s="28" t="s">
        <v>245</v>
      </c>
      <c r="E161" s="24" t="s">
        <v>246</v>
      </c>
    </row>
    <row r="162" spans="1:5" ht="15">
      <c r="A162" s="93">
        <v>1</v>
      </c>
      <c r="B162" s="97" t="s">
        <v>211</v>
      </c>
      <c r="C162" s="157">
        <v>2006</v>
      </c>
      <c r="D162" s="158" t="s">
        <v>93</v>
      </c>
      <c r="E162" s="174">
        <v>58.37</v>
      </c>
    </row>
    <row r="163" spans="1:5" ht="15">
      <c r="A163" s="144">
        <v>2</v>
      </c>
      <c r="B163" s="113" t="s">
        <v>216</v>
      </c>
      <c r="C163" s="145">
        <v>2006</v>
      </c>
      <c r="D163" s="113"/>
      <c r="E163" s="164">
        <v>61.77</v>
      </c>
    </row>
    <row r="164" spans="1:5" ht="15">
      <c r="A164" s="144">
        <v>3</v>
      </c>
      <c r="B164" s="113" t="s">
        <v>210</v>
      </c>
      <c r="C164" s="145">
        <v>2007</v>
      </c>
      <c r="D164" s="86" t="s">
        <v>93</v>
      </c>
      <c r="E164" s="164">
        <v>65.35</v>
      </c>
    </row>
    <row r="165" spans="1:5" ht="15">
      <c r="A165" s="144">
        <v>4</v>
      </c>
      <c r="B165" s="113" t="s">
        <v>212</v>
      </c>
      <c r="C165" s="145">
        <v>2006</v>
      </c>
      <c r="D165" s="86" t="s">
        <v>93</v>
      </c>
      <c r="E165" s="164">
        <v>67.31</v>
      </c>
    </row>
    <row r="166" spans="1:5" ht="15">
      <c r="A166" s="144">
        <v>5</v>
      </c>
      <c r="B166" s="86" t="s">
        <v>17</v>
      </c>
      <c r="C166" s="145">
        <v>2006</v>
      </c>
      <c r="D166" s="86" t="s">
        <v>3</v>
      </c>
      <c r="E166" s="182">
        <v>67.93</v>
      </c>
    </row>
    <row r="167" spans="1:5" ht="15">
      <c r="A167" s="144"/>
      <c r="B167" s="2" t="s">
        <v>263</v>
      </c>
      <c r="C167" s="145">
        <v>2007</v>
      </c>
      <c r="D167" s="86" t="s">
        <v>20</v>
      </c>
      <c r="E167" s="164" t="s">
        <v>384</v>
      </c>
    </row>
    <row r="168" spans="1:5" ht="15.75" thickBot="1">
      <c r="A168" s="101"/>
      <c r="B168" s="26" t="s">
        <v>296</v>
      </c>
      <c r="C168" s="156">
        <v>2007</v>
      </c>
      <c r="D168" s="108" t="s">
        <v>20</v>
      </c>
      <c r="E168" s="178" t="s">
        <v>384</v>
      </c>
    </row>
    <row r="169" spans="1:5" ht="15">
      <c r="A169" s="80"/>
      <c r="C169" s="80"/>
      <c r="E169" s="80"/>
    </row>
    <row r="170" spans="1:5" ht="15">
      <c r="A170" s="80"/>
      <c r="C170" s="80"/>
      <c r="E170" s="80"/>
    </row>
    <row r="171" spans="1:5" ht="15">
      <c r="A171" s="80"/>
      <c r="C171" s="80"/>
      <c r="E171" s="80"/>
    </row>
    <row r="172" spans="1:5" ht="15">
      <c r="A172" s="80"/>
      <c r="C172" s="80"/>
      <c r="E172" s="80"/>
    </row>
    <row r="173" spans="1:5" ht="15">
      <c r="A173" s="80"/>
      <c r="C173" s="80"/>
      <c r="E173" s="80"/>
    </row>
    <row r="174" spans="1:5" ht="15">
      <c r="A174" s="80"/>
      <c r="C174" s="80"/>
      <c r="E174" s="80"/>
    </row>
    <row r="175" spans="1:5" ht="15">
      <c r="A175" s="80"/>
      <c r="C175" s="80"/>
      <c r="E175" s="80"/>
    </row>
    <row r="176" spans="1:5" ht="15">
      <c r="A176" s="80"/>
      <c r="C176" s="80"/>
      <c r="E176" s="80"/>
    </row>
    <row r="177" spans="1:5" ht="15">
      <c r="A177" s="80"/>
      <c r="C177" s="80"/>
      <c r="E177" s="80"/>
    </row>
    <row r="178" spans="1:5" ht="15">
      <c r="A178" s="80"/>
      <c r="C178" s="80"/>
      <c r="E178" s="80"/>
    </row>
    <row r="179" spans="1:5" ht="15">
      <c r="A179" s="80"/>
      <c r="C179" s="80"/>
      <c r="E179" s="80"/>
    </row>
    <row r="180" spans="1:5" ht="15">
      <c r="A180" s="80"/>
      <c r="C180" s="80"/>
      <c r="E180" s="80"/>
    </row>
    <row r="181" spans="1:5" ht="15">
      <c r="A181" s="80"/>
      <c r="C181" s="80"/>
      <c r="E181" s="80"/>
    </row>
    <row r="182" spans="1:5" ht="15">
      <c r="A182" s="80"/>
      <c r="C182" s="80"/>
      <c r="E182" s="80"/>
    </row>
    <row r="183" spans="1:5" ht="15">
      <c r="A183" s="80"/>
      <c r="C183" s="80"/>
      <c r="E183" s="80"/>
    </row>
    <row r="184" spans="1:5" ht="15">
      <c r="A184" s="80"/>
      <c r="C184" s="80"/>
      <c r="E184" s="80"/>
    </row>
    <row r="185" spans="1:5" ht="15">
      <c r="A185" s="80"/>
      <c r="C185" s="80"/>
      <c r="E185" s="80"/>
    </row>
    <row r="186" spans="1:5" ht="15">
      <c r="A186" s="80"/>
      <c r="C186" s="80"/>
      <c r="E186" s="80"/>
    </row>
    <row r="187" spans="1:5" ht="15">
      <c r="A187" s="80"/>
      <c r="C187" s="80"/>
      <c r="E187" s="80"/>
    </row>
    <row r="188" spans="1:5" ht="15">
      <c r="A188" s="80"/>
      <c r="C188" s="80"/>
      <c r="E188" s="80"/>
    </row>
    <row r="189" spans="1:5" ht="15">
      <c r="A189" s="80"/>
      <c r="C189" s="80"/>
      <c r="E189" s="80"/>
    </row>
    <row r="190" spans="1:5" ht="15">
      <c r="A190" s="80"/>
      <c r="C190" s="80"/>
      <c r="E190" s="80"/>
    </row>
    <row r="191" spans="1:5" ht="15">
      <c r="A191" s="80"/>
      <c r="C191" s="80"/>
      <c r="E191" s="80"/>
    </row>
    <row r="192" spans="1:5" ht="15">
      <c r="A192" s="80"/>
      <c r="C192" s="80"/>
      <c r="E192" s="80"/>
    </row>
    <row r="193" spans="1:5" ht="15">
      <c r="A193" s="80"/>
      <c r="C193" s="80"/>
      <c r="E193" s="80"/>
    </row>
    <row r="194" spans="1:5" ht="15">
      <c r="A194" s="80"/>
      <c r="C194" s="80"/>
      <c r="E194" s="80"/>
    </row>
    <row r="195" spans="1:5" ht="15">
      <c r="A195" s="80"/>
      <c r="C195" s="80"/>
      <c r="E195" s="80"/>
    </row>
    <row r="196" spans="1:5" ht="15">
      <c r="A196" s="80"/>
      <c r="C196" s="80"/>
      <c r="E196" s="80"/>
    </row>
    <row r="197" s="7" customFormat="1" ht="15"/>
    <row r="198" spans="1:5" ht="15">
      <c r="A198" s="80"/>
      <c r="C198" s="80"/>
      <c r="E198" s="80"/>
    </row>
    <row r="199" spans="1:5" ht="15">
      <c r="A199" s="80"/>
      <c r="C199" s="80"/>
      <c r="E199" s="80"/>
    </row>
    <row r="200" spans="1:5" ht="15">
      <c r="A200" s="80"/>
      <c r="C200" s="80"/>
      <c r="E200" s="80"/>
    </row>
    <row r="201" spans="1:5" ht="15">
      <c r="A201" s="80"/>
      <c r="C201" s="80"/>
      <c r="E201" s="80"/>
    </row>
    <row r="202" spans="1:5" ht="15">
      <c r="A202" s="80"/>
      <c r="C202" s="80"/>
      <c r="E202" s="80"/>
    </row>
    <row r="203" spans="1:5" ht="15">
      <c r="A203" s="80"/>
      <c r="C203" s="80"/>
      <c r="E203" s="80"/>
    </row>
    <row r="204" spans="1:5" ht="15">
      <c r="A204" s="80"/>
      <c r="C204" s="80"/>
      <c r="E204" s="80"/>
    </row>
    <row r="205" spans="1:5" ht="15">
      <c r="A205" s="80"/>
      <c r="C205" s="80"/>
      <c r="E205" s="80"/>
    </row>
    <row r="206" spans="1:5" ht="15">
      <c r="A206" s="80"/>
      <c r="C206" s="80"/>
      <c r="E206" s="80"/>
    </row>
    <row r="207" spans="1:5" ht="15">
      <c r="A207" s="80"/>
      <c r="C207" s="80"/>
      <c r="E207" s="80"/>
    </row>
    <row r="208" spans="1:5" ht="15">
      <c r="A208" s="80"/>
      <c r="C208" s="80"/>
      <c r="E208" s="80"/>
    </row>
    <row r="209" s="7" customFormat="1" ht="15"/>
    <row r="210" spans="1:5" ht="15">
      <c r="A210" s="80"/>
      <c r="C210" s="80"/>
      <c r="E210" s="80"/>
    </row>
    <row r="211" spans="1:5" ht="15">
      <c r="A211" s="80"/>
      <c r="C211" s="80"/>
      <c r="E211" s="80"/>
    </row>
    <row r="212" spans="1:5" ht="15">
      <c r="A212" s="80"/>
      <c r="C212" s="80"/>
      <c r="E212" s="80"/>
    </row>
    <row r="213" spans="1:5" ht="15">
      <c r="A213" s="80"/>
      <c r="C213" s="80"/>
      <c r="E213" s="80"/>
    </row>
    <row r="214" spans="1:5" ht="15">
      <c r="A214" s="80"/>
      <c r="C214" s="80"/>
      <c r="E214" s="80"/>
    </row>
    <row r="215" spans="1:5" ht="15">
      <c r="A215" s="80"/>
      <c r="C215" s="80"/>
      <c r="E215" s="80"/>
    </row>
    <row r="216" spans="1:5" ht="15">
      <c r="A216" s="80"/>
      <c r="C216" s="80"/>
      <c r="E216" s="80"/>
    </row>
    <row r="217" spans="1:5" ht="15">
      <c r="A217" s="80"/>
      <c r="C217" s="80"/>
      <c r="E217" s="80"/>
    </row>
    <row r="218" spans="1:5" ht="15">
      <c r="A218" s="80"/>
      <c r="C218" s="80"/>
      <c r="E218" s="80"/>
    </row>
    <row r="219" spans="1:5" ht="15">
      <c r="A219" s="80"/>
      <c r="C219" s="80"/>
      <c r="E219" s="80"/>
    </row>
    <row r="220" spans="1:5" ht="15">
      <c r="A220" s="80"/>
      <c r="C220" s="80"/>
      <c r="E220" s="80"/>
    </row>
    <row r="221" s="7" customFormat="1" ht="15"/>
    <row r="222" spans="1:5" ht="15">
      <c r="A222" s="80"/>
      <c r="C222" s="80"/>
      <c r="E222" s="80"/>
    </row>
    <row r="223" spans="1:5" ht="15">
      <c r="A223" s="80"/>
      <c r="C223" s="80"/>
      <c r="E223" s="80"/>
    </row>
    <row r="224" spans="1:5" ht="15">
      <c r="A224" s="80"/>
      <c r="C224" s="80"/>
      <c r="E224" s="80"/>
    </row>
    <row r="225" spans="1:5" ht="15">
      <c r="A225" s="80"/>
      <c r="C225" s="80"/>
      <c r="E225" s="80"/>
    </row>
    <row r="226" spans="1:5" ht="15">
      <c r="A226" s="80"/>
      <c r="C226" s="80"/>
      <c r="E226" s="80"/>
    </row>
    <row r="227" spans="1:5" ht="15">
      <c r="A227" s="80"/>
      <c r="C227" s="80"/>
      <c r="E227" s="80"/>
    </row>
    <row r="228" spans="1:5" ht="15">
      <c r="A228" s="80"/>
      <c r="C228" s="80"/>
      <c r="E228" s="80"/>
    </row>
    <row r="229" spans="1:5" ht="15">
      <c r="A229" s="80"/>
      <c r="C229" s="80"/>
      <c r="E229" s="80"/>
    </row>
    <row r="230" spans="1:5" ht="15">
      <c r="A230" s="80"/>
      <c r="C230" s="80"/>
      <c r="E230" s="80"/>
    </row>
    <row r="231" spans="1:5" ht="15">
      <c r="A231" s="80"/>
      <c r="C231" s="80"/>
      <c r="E231" s="80"/>
    </row>
    <row r="232" spans="1:5" ht="15">
      <c r="A232" s="80"/>
      <c r="C232" s="80"/>
      <c r="E232" s="80"/>
    </row>
    <row r="233" s="7" customFormat="1" ht="15"/>
    <row r="234" spans="1:5" ht="15">
      <c r="A234" s="80"/>
      <c r="C234" s="80"/>
      <c r="E234" s="80"/>
    </row>
    <row r="235" spans="1:5" ht="15">
      <c r="A235" s="80"/>
      <c r="C235" s="80"/>
      <c r="E235" s="80"/>
    </row>
    <row r="236" spans="1:5" ht="15">
      <c r="A236" s="80"/>
      <c r="C236" s="80"/>
      <c r="E236" s="80"/>
    </row>
    <row r="237" spans="1:5" ht="15">
      <c r="A237" s="80"/>
      <c r="C237" s="80"/>
      <c r="E237" s="80"/>
    </row>
    <row r="238" spans="1:5" ht="15">
      <c r="A238" s="80"/>
      <c r="C238" s="80"/>
      <c r="E238" s="80"/>
    </row>
    <row r="239" spans="1:5" ht="15">
      <c r="A239" s="80"/>
      <c r="C239" s="80"/>
      <c r="E239" s="80"/>
    </row>
    <row r="240" spans="1:5" ht="15">
      <c r="A240" s="80"/>
      <c r="C240" s="80"/>
      <c r="E240" s="80"/>
    </row>
    <row r="241" spans="1:5" ht="15">
      <c r="A241" s="80"/>
      <c r="C241" s="80"/>
      <c r="E241" s="80"/>
    </row>
    <row r="242" spans="1:5" ht="15">
      <c r="A242" s="80"/>
      <c r="C242" s="80"/>
      <c r="E242" s="80"/>
    </row>
    <row r="243" spans="1:5" ht="15">
      <c r="A243" s="80"/>
      <c r="C243" s="80"/>
      <c r="E243" s="80"/>
    </row>
    <row r="244" spans="1:5" ht="15">
      <c r="A244" s="80"/>
      <c r="C244" s="80"/>
      <c r="E244" s="80"/>
    </row>
    <row r="245" spans="1:5" ht="15">
      <c r="A245" s="80"/>
      <c r="C245" s="80"/>
      <c r="E245" s="80"/>
    </row>
    <row r="246" s="7" customFormat="1" ht="15"/>
    <row r="247" spans="1:5" ht="15">
      <c r="A247" s="80"/>
      <c r="C247" s="80"/>
      <c r="E247" s="80"/>
    </row>
    <row r="248" spans="1:5" ht="15">
      <c r="A248" s="80"/>
      <c r="C248" s="80"/>
      <c r="E248" s="80"/>
    </row>
    <row r="249" spans="1:5" ht="15">
      <c r="A249" s="80"/>
      <c r="C249" s="80"/>
      <c r="E249" s="80"/>
    </row>
    <row r="250" spans="1:5" ht="15">
      <c r="A250" s="80"/>
      <c r="C250" s="80"/>
      <c r="E250" s="80"/>
    </row>
    <row r="251" spans="1:5" ht="15">
      <c r="A251" s="80"/>
      <c r="C251" s="80"/>
      <c r="E251" s="80"/>
    </row>
    <row r="252" spans="1:5" ht="15">
      <c r="A252" s="80"/>
      <c r="C252" s="80"/>
      <c r="E252" s="80"/>
    </row>
    <row r="253" spans="1:5" ht="15">
      <c r="A253" s="80"/>
      <c r="C253" s="80"/>
      <c r="E253" s="80"/>
    </row>
    <row r="254" spans="1:5" ht="15">
      <c r="A254" s="80"/>
      <c r="C254" s="80"/>
      <c r="E254" s="80"/>
    </row>
    <row r="255" spans="1:5" ht="15">
      <c r="A255" s="80"/>
      <c r="C255" s="80"/>
      <c r="E255" s="80"/>
    </row>
    <row r="256" spans="1:5" ht="15">
      <c r="A256" s="80"/>
      <c r="C256" s="80"/>
      <c r="E256" s="80"/>
    </row>
    <row r="257" spans="1:5" ht="15">
      <c r="A257" s="80"/>
      <c r="C257" s="80"/>
      <c r="E257" s="80"/>
    </row>
    <row r="258" spans="1:5" ht="15">
      <c r="A258" s="80"/>
      <c r="C258" s="80"/>
      <c r="E258" s="80"/>
    </row>
    <row r="259" spans="1:5" ht="15">
      <c r="A259" s="80"/>
      <c r="C259" s="80"/>
      <c r="E259" s="80"/>
    </row>
    <row r="260" s="7" customFormat="1" ht="15"/>
    <row r="261" spans="1:5" ht="15">
      <c r="A261" s="80"/>
      <c r="C261" s="80"/>
      <c r="E261" s="80"/>
    </row>
    <row r="262" spans="1:5" ht="15">
      <c r="A262" s="80"/>
      <c r="C262" s="80"/>
      <c r="E262" s="80"/>
    </row>
    <row r="263" spans="1:5" ht="15">
      <c r="A263" s="80"/>
      <c r="C263" s="80"/>
      <c r="E263" s="80"/>
    </row>
    <row r="264" spans="1:5" ht="15">
      <c r="A264" s="80"/>
      <c r="C264" s="80"/>
      <c r="E264" s="80"/>
    </row>
    <row r="265" spans="1:5" ht="15">
      <c r="A265" s="80"/>
      <c r="C265" s="80"/>
      <c r="E265" s="80"/>
    </row>
    <row r="266" spans="1:5" ht="15">
      <c r="A266" s="80"/>
      <c r="C266" s="80"/>
      <c r="E266" s="80"/>
    </row>
    <row r="267" spans="1:5" ht="15" customHeight="1">
      <c r="A267" s="80"/>
      <c r="C267" s="80"/>
      <c r="E267" s="80"/>
    </row>
    <row r="268" spans="1:5" ht="15">
      <c r="A268" s="80"/>
      <c r="C268" s="80"/>
      <c r="E268" s="80"/>
    </row>
    <row r="269" spans="1:5" ht="15">
      <c r="A269" s="80"/>
      <c r="C269" s="80"/>
      <c r="E269" s="80"/>
    </row>
    <row r="270" spans="1:5" ht="15">
      <c r="A270" s="80"/>
      <c r="C270" s="80"/>
      <c r="E270" s="80"/>
    </row>
    <row r="271" spans="1:5" ht="15">
      <c r="A271" s="80"/>
      <c r="C271" s="80"/>
      <c r="E271" s="80"/>
    </row>
    <row r="272" s="7" customFormat="1" ht="15"/>
    <row r="273" spans="1:5" ht="15">
      <c r="A273" s="80"/>
      <c r="C273" s="80"/>
      <c r="E273" s="80"/>
    </row>
    <row r="274" spans="1:5" ht="15">
      <c r="A274" s="80"/>
      <c r="C274" s="80"/>
      <c r="E274" s="80"/>
    </row>
    <row r="275" spans="1:5" ht="15">
      <c r="A275" s="80"/>
      <c r="C275" s="80"/>
      <c r="E275" s="80"/>
    </row>
    <row r="276" spans="1:5" ht="15">
      <c r="A276" s="80"/>
      <c r="C276" s="80"/>
      <c r="E276" s="80"/>
    </row>
    <row r="277" spans="1:5" ht="15">
      <c r="A277" s="80"/>
      <c r="C277" s="80"/>
      <c r="E277" s="80"/>
    </row>
    <row r="278" spans="1:5" ht="15">
      <c r="A278" s="80"/>
      <c r="C278" s="80"/>
      <c r="E278" s="80"/>
    </row>
    <row r="279" spans="1:5" ht="15">
      <c r="A279" s="80"/>
      <c r="C279" s="80"/>
      <c r="E279" s="80"/>
    </row>
    <row r="280" spans="1:5" ht="15">
      <c r="A280" s="80"/>
      <c r="C280" s="80"/>
      <c r="E280" s="80"/>
    </row>
    <row r="281" s="7" customFormat="1" ht="15"/>
    <row r="282" spans="1:5" ht="15">
      <c r="A282" s="80"/>
      <c r="C282" s="80"/>
      <c r="E282" s="80"/>
    </row>
    <row r="283" spans="1:5" ht="15">
      <c r="A283" s="80"/>
      <c r="C283" s="80"/>
      <c r="E283" s="80"/>
    </row>
    <row r="284" spans="1:5" ht="15">
      <c r="A284" s="80"/>
      <c r="C284" s="80"/>
      <c r="E284" s="80"/>
    </row>
    <row r="285" spans="1:5" ht="15">
      <c r="A285" s="80"/>
      <c r="C285" s="80"/>
      <c r="E285" s="80"/>
    </row>
    <row r="286" spans="1:5" ht="15">
      <c r="A286" s="80"/>
      <c r="C286" s="80"/>
      <c r="E286" s="80"/>
    </row>
    <row r="287" spans="1:5" ht="15">
      <c r="A287" s="80"/>
      <c r="C287" s="80"/>
      <c r="E287" s="80"/>
    </row>
    <row r="288" spans="1:5" ht="15">
      <c r="A288" s="80"/>
      <c r="C288" s="80"/>
      <c r="E288" s="80"/>
    </row>
    <row r="289" spans="1:5" ht="15">
      <c r="A289" s="80"/>
      <c r="C289" s="80"/>
      <c r="E289" s="80"/>
    </row>
    <row r="290" spans="1:5" ht="15">
      <c r="A290" s="80"/>
      <c r="C290" s="80"/>
      <c r="E290" s="80"/>
    </row>
    <row r="291" spans="1:5" ht="15">
      <c r="A291" s="80"/>
      <c r="C291" s="80"/>
      <c r="E291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9.140625" style="80" customWidth="1"/>
    <col min="2" max="2" width="53.7109375" style="80" customWidth="1"/>
    <col min="3" max="3" width="27.57421875" style="80" customWidth="1"/>
    <col min="4" max="4" width="9.421875" style="139" customWidth="1"/>
    <col min="5" max="5" width="15.421875" style="80" bestFit="1" customWidth="1"/>
    <col min="6" max="6" width="13.28125" style="80" bestFit="1" customWidth="1"/>
    <col min="7" max="16384" width="9.140625" style="80" customWidth="1"/>
  </cols>
  <sheetData>
    <row r="1" spans="1:7" ht="15.75" thickBot="1">
      <c r="A1" s="9" t="s">
        <v>330</v>
      </c>
      <c r="B1" s="114"/>
      <c r="C1" s="81"/>
      <c r="D1" s="176"/>
      <c r="G1" s="82"/>
    </row>
    <row r="2" spans="1:4" ht="15.75" thickBot="1">
      <c r="A2" s="8" t="s">
        <v>398</v>
      </c>
      <c r="B2" s="28" t="s">
        <v>244</v>
      </c>
      <c r="C2" s="28" t="s">
        <v>245</v>
      </c>
      <c r="D2" s="24" t="s">
        <v>246</v>
      </c>
    </row>
    <row r="3" spans="1:4" ht="15" customHeight="1">
      <c r="A3" s="83">
        <v>1</v>
      </c>
      <c r="B3" s="102" t="s">
        <v>342</v>
      </c>
      <c r="C3" s="105" t="s">
        <v>176</v>
      </c>
      <c r="D3" s="169">
        <v>36.89</v>
      </c>
    </row>
    <row r="4" spans="1:4" ht="15">
      <c r="A4" s="84">
        <v>2</v>
      </c>
      <c r="B4" s="103" t="s">
        <v>361</v>
      </c>
      <c r="C4" s="87" t="s">
        <v>3</v>
      </c>
      <c r="D4" s="164">
        <v>39.59</v>
      </c>
    </row>
    <row r="5" spans="1:4" ht="15">
      <c r="A5" s="84">
        <v>3</v>
      </c>
      <c r="B5" s="85" t="s">
        <v>333</v>
      </c>
      <c r="C5" s="86" t="s">
        <v>248</v>
      </c>
      <c r="D5" s="164">
        <v>40.75</v>
      </c>
    </row>
    <row r="6" spans="1:4" ht="15">
      <c r="A6" s="84">
        <v>4</v>
      </c>
      <c r="B6" s="103" t="s">
        <v>362</v>
      </c>
      <c r="C6" s="87" t="s">
        <v>3</v>
      </c>
      <c r="D6" s="164">
        <v>42.07</v>
      </c>
    </row>
    <row r="7" spans="1:4" ht="15">
      <c r="A7" s="84">
        <v>5</v>
      </c>
      <c r="B7" s="104" t="s">
        <v>334</v>
      </c>
      <c r="C7" s="86" t="s">
        <v>248</v>
      </c>
      <c r="D7" s="164">
        <v>47.86</v>
      </c>
    </row>
    <row r="8" spans="1:4" ht="15.75" thickBot="1">
      <c r="A8" s="88"/>
      <c r="B8" s="116" t="s">
        <v>332</v>
      </c>
      <c r="C8" s="106" t="s">
        <v>331</v>
      </c>
      <c r="D8" s="212" t="s">
        <v>397</v>
      </c>
    </row>
    <row r="9" spans="1:4" ht="15.75" thickBot="1">
      <c r="A9" s="9" t="s">
        <v>351</v>
      </c>
      <c r="B9" s="90"/>
      <c r="C9" s="81"/>
      <c r="D9" s="176"/>
    </row>
    <row r="10" spans="1:4" ht="15.75" thickBot="1">
      <c r="A10" s="8" t="s">
        <v>398</v>
      </c>
      <c r="B10" s="28" t="s">
        <v>244</v>
      </c>
      <c r="C10" s="28" t="s">
        <v>245</v>
      </c>
      <c r="D10" s="24" t="s">
        <v>246</v>
      </c>
    </row>
    <row r="11" spans="1:4" ht="15">
      <c r="A11" s="83">
        <v>1</v>
      </c>
      <c r="B11" s="91" t="s">
        <v>343</v>
      </c>
      <c r="C11" s="91" t="s">
        <v>20</v>
      </c>
      <c r="D11" s="174">
        <v>36.67</v>
      </c>
    </row>
    <row r="12" spans="1:4" ht="15">
      <c r="A12" s="84">
        <v>2</v>
      </c>
      <c r="B12" s="87" t="s">
        <v>348</v>
      </c>
      <c r="C12" s="87" t="s">
        <v>93</v>
      </c>
      <c r="D12" s="164">
        <v>37.85</v>
      </c>
    </row>
    <row r="13" spans="1:4" ht="15">
      <c r="A13" s="314">
        <v>3</v>
      </c>
      <c r="B13" s="315" t="s">
        <v>341</v>
      </c>
      <c r="C13" s="316" t="s">
        <v>96</v>
      </c>
      <c r="D13" s="313">
        <v>40.24</v>
      </c>
    </row>
    <row r="14" spans="1:4" ht="15">
      <c r="A14" s="84">
        <v>4</v>
      </c>
      <c r="B14" s="103" t="s">
        <v>364</v>
      </c>
      <c r="C14" s="87" t="s">
        <v>3</v>
      </c>
      <c r="D14" s="164">
        <v>44.87</v>
      </c>
    </row>
    <row r="15" spans="1:4" ht="15">
      <c r="A15" s="84">
        <v>5</v>
      </c>
      <c r="B15" s="35" t="s">
        <v>365</v>
      </c>
      <c r="C15" s="87" t="s">
        <v>3</v>
      </c>
      <c r="D15" s="164">
        <v>45.58</v>
      </c>
    </row>
    <row r="16" spans="1:4" ht="15.75" thickBot="1">
      <c r="A16" s="88">
        <v>6</v>
      </c>
      <c r="B16" s="36" t="s">
        <v>363</v>
      </c>
      <c r="C16" s="92" t="s">
        <v>3</v>
      </c>
      <c r="D16" s="170">
        <v>47.52</v>
      </c>
    </row>
    <row r="17" spans="1:4" ht="15.75" thickBot="1">
      <c r="A17" s="9" t="s">
        <v>352</v>
      </c>
      <c r="B17" s="90"/>
      <c r="C17" s="81"/>
      <c r="D17" s="176"/>
    </row>
    <row r="18" spans="1:4" ht="15.75" thickBot="1">
      <c r="A18" s="8" t="s">
        <v>398</v>
      </c>
      <c r="B18" s="28" t="s">
        <v>244</v>
      </c>
      <c r="C18" s="28" t="s">
        <v>245</v>
      </c>
      <c r="D18" s="24" t="s">
        <v>246</v>
      </c>
    </row>
    <row r="19" spans="1:4" ht="15">
      <c r="A19" s="93">
        <v>1</v>
      </c>
      <c r="B19" s="34" t="s">
        <v>399</v>
      </c>
      <c r="C19" s="91" t="s">
        <v>20</v>
      </c>
      <c r="D19" s="213">
        <v>36.66</v>
      </c>
    </row>
    <row r="20" spans="1:4" ht="15">
      <c r="A20" s="84">
        <v>2</v>
      </c>
      <c r="B20" s="87" t="s">
        <v>345</v>
      </c>
      <c r="C20" s="87" t="s">
        <v>20</v>
      </c>
      <c r="D20" s="166">
        <v>39.8</v>
      </c>
    </row>
    <row r="21" spans="1:4" ht="15">
      <c r="A21" s="84">
        <v>3</v>
      </c>
      <c r="B21" s="87" t="s">
        <v>349</v>
      </c>
      <c r="C21" s="87" t="s">
        <v>93</v>
      </c>
      <c r="D21" s="166">
        <v>40.51</v>
      </c>
    </row>
    <row r="22" spans="1:4" ht="15">
      <c r="A22" s="84">
        <v>4</v>
      </c>
      <c r="B22" s="87" t="s">
        <v>335</v>
      </c>
      <c r="C22" s="86" t="s">
        <v>248</v>
      </c>
      <c r="D22" s="166">
        <v>41.78</v>
      </c>
    </row>
    <row r="23" spans="1:4" ht="15">
      <c r="A23" s="314">
        <v>5</v>
      </c>
      <c r="B23" s="316" t="s">
        <v>426</v>
      </c>
      <c r="C23" s="316" t="s">
        <v>96</v>
      </c>
      <c r="D23" s="317">
        <v>42.19</v>
      </c>
    </row>
    <row r="24" spans="1:4" ht="15.75" thickBot="1">
      <c r="A24" s="88">
        <v>6</v>
      </c>
      <c r="B24" s="92" t="s">
        <v>336</v>
      </c>
      <c r="C24" s="108" t="s">
        <v>248</v>
      </c>
      <c r="D24" s="184">
        <v>42.99</v>
      </c>
    </row>
    <row r="25" spans="1:4" ht="15.75" thickBot="1">
      <c r="A25" s="9" t="s">
        <v>353</v>
      </c>
      <c r="B25" s="90"/>
      <c r="C25" s="81"/>
      <c r="D25" s="176"/>
    </row>
    <row r="26" spans="1:4" ht="15.75" thickBot="1">
      <c r="A26" s="8" t="s">
        <v>398</v>
      </c>
      <c r="B26" s="28" t="s">
        <v>244</v>
      </c>
      <c r="C26" s="28" t="s">
        <v>245</v>
      </c>
      <c r="D26" s="24" t="s">
        <v>246</v>
      </c>
    </row>
    <row r="27" spans="1:4" ht="15">
      <c r="A27" s="83">
        <v>1</v>
      </c>
      <c r="B27" s="102" t="s">
        <v>346</v>
      </c>
      <c r="C27" s="87" t="s">
        <v>20</v>
      </c>
      <c r="D27" s="174">
        <v>39.78</v>
      </c>
    </row>
    <row r="28" spans="1:4" ht="15">
      <c r="A28" s="84">
        <v>2</v>
      </c>
      <c r="B28" s="103" t="s">
        <v>369</v>
      </c>
      <c r="C28" s="87" t="s">
        <v>3</v>
      </c>
      <c r="D28" s="164">
        <v>41.76</v>
      </c>
    </row>
    <row r="29" spans="1:4" ht="15">
      <c r="A29" s="84">
        <v>3</v>
      </c>
      <c r="B29" s="35" t="s">
        <v>368</v>
      </c>
      <c r="C29" s="87" t="s">
        <v>3</v>
      </c>
      <c r="D29" s="166">
        <v>45.8</v>
      </c>
    </row>
    <row r="30" spans="1:4" ht="15">
      <c r="A30" s="84">
        <v>4</v>
      </c>
      <c r="B30" s="107" t="s">
        <v>337</v>
      </c>
      <c r="C30" s="86" t="s">
        <v>248</v>
      </c>
      <c r="D30" s="164">
        <v>47.77</v>
      </c>
    </row>
    <row r="31" spans="1:4" ht="15">
      <c r="A31" s="84">
        <v>5</v>
      </c>
      <c r="B31" s="103" t="s">
        <v>366</v>
      </c>
      <c r="C31" s="87" t="s">
        <v>3</v>
      </c>
      <c r="D31" s="164">
        <v>48.44</v>
      </c>
    </row>
    <row r="32" spans="1:4" ht="15.75" thickBot="1">
      <c r="A32" s="88"/>
      <c r="B32" s="109" t="s">
        <v>367</v>
      </c>
      <c r="C32" s="87" t="s">
        <v>3</v>
      </c>
      <c r="D32" s="170" t="s">
        <v>384</v>
      </c>
    </row>
    <row r="33" spans="1:4" ht="15.75" thickBot="1">
      <c r="A33" s="9" t="s">
        <v>354</v>
      </c>
      <c r="B33" s="90"/>
      <c r="C33" s="81"/>
      <c r="D33" s="176"/>
    </row>
    <row r="34" spans="1:4" ht="15.75" thickBot="1">
      <c r="A34" s="8" t="s">
        <v>398</v>
      </c>
      <c r="B34" s="28" t="s">
        <v>244</v>
      </c>
      <c r="C34" s="28" t="s">
        <v>245</v>
      </c>
      <c r="D34" s="24" t="s">
        <v>246</v>
      </c>
    </row>
    <row r="35" spans="1:4" ht="15">
      <c r="A35" s="93">
        <v>1</v>
      </c>
      <c r="B35" s="110" t="s">
        <v>344</v>
      </c>
      <c r="C35" s="87" t="s">
        <v>20</v>
      </c>
      <c r="D35" s="174">
        <v>36.92</v>
      </c>
    </row>
    <row r="36" spans="1:4" ht="15">
      <c r="A36" s="84">
        <v>2</v>
      </c>
      <c r="B36" s="103" t="s">
        <v>371</v>
      </c>
      <c r="C36" s="87" t="s">
        <v>3</v>
      </c>
      <c r="D36" s="164">
        <v>43.02</v>
      </c>
    </row>
    <row r="37" spans="1:4" ht="15">
      <c r="A37" s="84">
        <v>3</v>
      </c>
      <c r="B37" s="103" t="s">
        <v>370</v>
      </c>
      <c r="C37" s="87" t="s">
        <v>3</v>
      </c>
      <c r="D37" s="164">
        <v>44.27</v>
      </c>
    </row>
    <row r="38" spans="1:4" ht="15">
      <c r="A38" s="84">
        <v>4</v>
      </c>
      <c r="B38" s="87" t="s">
        <v>338</v>
      </c>
      <c r="C38" s="86" t="s">
        <v>248</v>
      </c>
      <c r="D38" s="166">
        <v>47.7</v>
      </c>
    </row>
    <row r="39" spans="1:4" ht="15">
      <c r="A39" s="84">
        <v>5</v>
      </c>
      <c r="B39" s="107" t="s">
        <v>339</v>
      </c>
      <c r="C39" s="86" t="s">
        <v>248</v>
      </c>
      <c r="D39" s="164">
        <v>51.17</v>
      </c>
    </row>
    <row r="40" spans="1:4" ht="15.75" thickBot="1">
      <c r="A40" s="94"/>
      <c r="B40" s="36" t="s">
        <v>372</v>
      </c>
      <c r="C40" s="92" t="s">
        <v>3</v>
      </c>
      <c r="D40" s="179" t="s">
        <v>397</v>
      </c>
    </row>
    <row r="41" spans="1:4" ht="15.75" thickBot="1">
      <c r="A41" s="9" t="s">
        <v>355</v>
      </c>
      <c r="B41" s="95"/>
      <c r="C41" s="81"/>
      <c r="D41" s="168"/>
    </row>
    <row r="42" spans="1:4" ht="15.75" thickBot="1">
      <c r="A42" s="8" t="s">
        <v>398</v>
      </c>
      <c r="B42" s="28" t="s">
        <v>244</v>
      </c>
      <c r="C42" s="28" t="s">
        <v>245</v>
      </c>
      <c r="D42" s="24" t="s">
        <v>246</v>
      </c>
    </row>
    <row r="43" spans="1:4" ht="15">
      <c r="A43" s="83">
        <v>1</v>
      </c>
      <c r="B43" s="91" t="s">
        <v>347</v>
      </c>
      <c r="C43" s="91" t="s">
        <v>20</v>
      </c>
      <c r="D43" s="174">
        <v>43.36</v>
      </c>
    </row>
    <row r="44" spans="1:4" ht="15">
      <c r="A44" s="84">
        <v>2</v>
      </c>
      <c r="B44" s="103" t="s">
        <v>373</v>
      </c>
      <c r="C44" s="87" t="s">
        <v>3</v>
      </c>
      <c r="D44" s="164">
        <v>43.41</v>
      </c>
    </row>
    <row r="45" spans="1:4" ht="15">
      <c r="A45" s="84">
        <v>3</v>
      </c>
      <c r="B45" s="87" t="s">
        <v>350</v>
      </c>
      <c r="C45" s="87" t="s">
        <v>93</v>
      </c>
      <c r="D45" s="164">
        <v>45.07</v>
      </c>
    </row>
    <row r="46" spans="1:4" ht="15">
      <c r="A46" s="84">
        <v>4</v>
      </c>
      <c r="B46" s="107" t="s">
        <v>358</v>
      </c>
      <c r="C46" s="87" t="s">
        <v>93</v>
      </c>
      <c r="D46" s="164">
        <v>46.03</v>
      </c>
    </row>
    <row r="47" spans="1:4" ht="15">
      <c r="A47" s="84">
        <v>5</v>
      </c>
      <c r="B47" s="107" t="s">
        <v>340</v>
      </c>
      <c r="C47" s="86" t="s">
        <v>248</v>
      </c>
      <c r="D47" s="164">
        <v>54.15</v>
      </c>
    </row>
    <row r="48" spans="1:4" ht="15.75" thickBot="1">
      <c r="A48" s="88"/>
      <c r="B48" s="111" t="s">
        <v>372</v>
      </c>
      <c r="C48" s="92" t="s">
        <v>3</v>
      </c>
      <c r="D48" s="170" t="s">
        <v>384</v>
      </c>
    </row>
    <row r="49" spans="1:4" ht="15.75" thickBot="1">
      <c r="A49" s="9" t="s">
        <v>356</v>
      </c>
      <c r="B49" s="95"/>
      <c r="C49" s="81"/>
      <c r="D49" s="168"/>
    </row>
    <row r="50" spans="1:4" ht="15.75" thickBot="1">
      <c r="A50" s="8" t="s">
        <v>398</v>
      </c>
      <c r="B50" s="28" t="s">
        <v>244</v>
      </c>
      <c r="C50" s="28" t="s">
        <v>245</v>
      </c>
      <c r="D50" s="24" t="s">
        <v>246</v>
      </c>
    </row>
    <row r="51" spans="1:4" ht="15">
      <c r="A51" s="83">
        <v>1</v>
      </c>
      <c r="B51" s="91" t="s">
        <v>357</v>
      </c>
      <c r="C51" s="91" t="s">
        <v>93</v>
      </c>
      <c r="D51" s="174">
        <v>41.52</v>
      </c>
    </row>
    <row r="52" spans="1:4" ht="15">
      <c r="A52" s="84">
        <v>2</v>
      </c>
      <c r="B52" s="113" t="s">
        <v>332</v>
      </c>
      <c r="C52" s="85" t="s">
        <v>331</v>
      </c>
      <c r="D52" s="182">
        <v>42.09</v>
      </c>
    </row>
    <row r="53" spans="1:4" ht="15">
      <c r="A53" s="84">
        <v>3</v>
      </c>
      <c r="B53" s="107" t="s">
        <v>360</v>
      </c>
      <c r="C53" s="87" t="s">
        <v>93</v>
      </c>
      <c r="D53" s="164">
        <v>42.91</v>
      </c>
    </row>
    <row r="54" spans="1:4" ht="15">
      <c r="A54" s="84">
        <v>4</v>
      </c>
      <c r="B54" s="107" t="s">
        <v>359</v>
      </c>
      <c r="C54" s="87" t="s">
        <v>93</v>
      </c>
      <c r="D54" s="166">
        <v>43.6</v>
      </c>
    </row>
    <row r="55" spans="1:4" ht="15">
      <c r="A55" s="98">
        <v>5</v>
      </c>
      <c r="B55" s="112" t="s">
        <v>374</v>
      </c>
      <c r="C55" s="99" t="s">
        <v>3</v>
      </c>
      <c r="D55" s="173">
        <v>45.35</v>
      </c>
    </row>
    <row r="56" spans="1:4" ht="15.75" thickBot="1">
      <c r="A56" s="101">
        <v>6</v>
      </c>
      <c r="B56" s="36" t="s">
        <v>375</v>
      </c>
      <c r="C56" s="92" t="s">
        <v>3</v>
      </c>
      <c r="D56" s="170">
        <v>47.07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52">
      <selection activeCell="A94" sqref="A94:H94"/>
    </sheetView>
  </sheetViews>
  <sheetFormatPr defaultColWidth="9.140625" defaultRowHeight="15"/>
  <cols>
    <col min="1" max="1" width="7.7109375" style="21" customWidth="1"/>
    <col min="2" max="2" width="27.57421875" style="10" customWidth="1"/>
    <col min="3" max="3" width="9.7109375" style="21" customWidth="1"/>
    <col min="4" max="4" width="27.421875" style="10" customWidth="1"/>
    <col min="5" max="5" width="8.421875" style="21" customWidth="1"/>
    <col min="6" max="6" width="9.140625" style="10" customWidth="1"/>
    <col min="7" max="8" width="9.140625" style="223" customWidth="1"/>
    <col min="9" max="16384" width="9.140625" style="10" customWidth="1"/>
  </cols>
  <sheetData>
    <row r="1" spans="1:5" ht="15.75" thickBot="1">
      <c r="A1" s="33" t="s">
        <v>242</v>
      </c>
      <c r="B1" s="31"/>
      <c r="C1" s="31"/>
      <c r="D1" s="31"/>
      <c r="E1" s="32"/>
    </row>
    <row r="2" spans="1:5" ht="15.75" thickBot="1">
      <c r="A2" s="11" t="s">
        <v>398</v>
      </c>
      <c r="B2" s="28" t="s">
        <v>244</v>
      </c>
      <c r="C2" s="28" t="s">
        <v>247</v>
      </c>
      <c r="D2" s="28" t="s">
        <v>245</v>
      </c>
      <c r="E2" s="29" t="s">
        <v>246</v>
      </c>
    </row>
    <row r="3" spans="1:5" ht="15">
      <c r="A3" s="134">
        <v>1</v>
      </c>
      <c r="B3" s="14" t="s">
        <v>238</v>
      </c>
      <c r="C3" s="12">
        <v>2004</v>
      </c>
      <c r="D3" s="13" t="s">
        <v>20</v>
      </c>
      <c r="E3" s="135">
        <v>4.19</v>
      </c>
    </row>
    <row r="4" spans="1:5" ht="15">
      <c r="A4" s="132">
        <v>2</v>
      </c>
      <c r="B4" s="16" t="s">
        <v>71</v>
      </c>
      <c r="C4" s="15">
        <v>2004</v>
      </c>
      <c r="D4" s="16" t="s">
        <v>12</v>
      </c>
      <c r="E4" s="124">
        <v>3.95</v>
      </c>
    </row>
    <row r="5" spans="1:5" ht="15">
      <c r="A5" s="132">
        <v>3</v>
      </c>
      <c r="B5" s="16" t="s">
        <v>92</v>
      </c>
      <c r="C5" s="15">
        <v>2005</v>
      </c>
      <c r="D5" s="16" t="s">
        <v>93</v>
      </c>
      <c r="E5" s="124">
        <v>3.64</v>
      </c>
    </row>
    <row r="6" spans="1:5" ht="15">
      <c r="A6" s="132">
        <v>4</v>
      </c>
      <c r="B6" s="16" t="s">
        <v>254</v>
      </c>
      <c r="C6" s="15">
        <v>2005</v>
      </c>
      <c r="D6" s="16"/>
      <c r="E6" s="124">
        <v>3.6</v>
      </c>
    </row>
    <row r="7" spans="1:5" ht="15">
      <c r="A7" s="132">
        <v>5</v>
      </c>
      <c r="B7" s="16" t="s">
        <v>73</v>
      </c>
      <c r="C7" s="15">
        <v>2005</v>
      </c>
      <c r="D7" s="16" t="s">
        <v>74</v>
      </c>
      <c r="E7" s="124">
        <v>3.57</v>
      </c>
    </row>
    <row r="8" spans="1:5" ht="15">
      <c r="A8" s="132">
        <v>6</v>
      </c>
      <c r="B8" s="16" t="s">
        <v>87</v>
      </c>
      <c r="C8" s="15">
        <v>2005</v>
      </c>
      <c r="D8" s="16" t="s">
        <v>12</v>
      </c>
      <c r="E8" s="124">
        <v>3.46</v>
      </c>
    </row>
    <row r="9" spans="1:5" ht="15">
      <c r="A9" s="132">
        <v>7</v>
      </c>
      <c r="B9" s="16" t="s">
        <v>90</v>
      </c>
      <c r="C9" s="15">
        <v>2005</v>
      </c>
      <c r="D9" s="16"/>
      <c r="E9" s="124">
        <v>3.45</v>
      </c>
    </row>
    <row r="10" spans="1:5" ht="15">
      <c r="A10" s="132">
        <v>8</v>
      </c>
      <c r="B10" s="17" t="s">
        <v>223</v>
      </c>
      <c r="C10" s="15">
        <v>2005</v>
      </c>
      <c r="D10" s="16" t="s">
        <v>93</v>
      </c>
      <c r="E10" s="124">
        <v>3.43</v>
      </c>
    </row>
    <row r="11" spans="1:5" ht="15">
      <c r="A11" s="132">
        <v>9</v>
      </c>
      <c r="B11" s="16" t="s">
        <v>199</v>
      </c>
      <c r="C11" s="15">
        <v>2005</v>
      </c>
      <c r="D11" s="16" t="s">
        <v>183</v>
      </c>
      <c r="E11" s="124">
        <v>3.43</v>
      </c>
    </row>
    <row r="12" spans="1:5" ht="15">
      <c r="A12" s="132">
        <v>10</v>
      </c>
      <c r="B12" s="16" t="s">
        <v>252</v>
      </c>
      <c r="C12" s="15">
        <v>2005</v>
      </c>
      <c r="D12" s="16" t="s">
        <v>3</v>
      </c>
      <c r="E12" s="124">
        <v>3.41</v>
      </c>
    </row>
    <row r="13" spans="1:5" ht="15">
      <c r="A13" s="132">
        <v>11</v>
      </c>
      <c r="B13" s="16" t="s">
        <v>253</v>
      </c>
      <c r="C13" s="15">
        <v>2005</v>
      </c>
      <c r="D13" s="16" t="s">
        <v>12</v>
      </c>
      <c r="E13" s="124">
        <v>3.4</v>
      </c>
    </row>
    <row r="14" spans="1:5" ht="15">
      <c r="A14" s="132">
        <v>12</v>
      </c>
      <c r="B14" s="16" t="s">
        <v>249</v>
      </c>
      <c r="C14" s="15">
        <v>2005</v>
      </c>
      <c r="D14" s="16" t="s">
        <v>20</v>
      </c>
      <c r="E14" s="124">
        <v>3.39</v>
      </c>
    </row>
    <row r="15" spans="1:5" ht="15">
      <c r="A15" s="132">
        <v>13</v>
      </c>
      <c r="B15" s="16" t="s">
        <v>85</v>
      </c>
      <c r="C15" s="15">
        <v>2005</v>
      </c>
      <c r="D15" s="16" t="s">
        <v>12</v>
      </c>
      <c r="E15" s="124">
        <v>3.38</v>
      </c>
    </row>
    <row r="16" spans="1:5" ht="15">
      <c r="A16" s="132">
        <v>14</v>
      </c>
      <c r="B16" s="16" t="s">
        <v>250</v>
      </c>
      <c r="C16" s="15">
        <v>2005</v>
      </c>
      <c r="D16" s="16" t="s">
        <v>20</v>
      </c>
      <c r="E16" s="124">
        <v>3.36</v>
      </c>
    </row>
    <row r="17" spans="1:5" ht="15">
      <c r="A17" s="132">
        <v>15</v>
      </c>
      <c r="B17" s="16" t="s">
        <v>15</v>
      </c>
      <c r="C17" s="15">
        <v>2005</v>
      </c>
      <c r="D17" s="16" t="s">
        <v>20</v>
      </c>
      <c r="E17" s="124">
        <v>3.35</v>
      </c>
    </row>
    <row r="18" spans="1:5" ht="15">
      <c r="A18" s="132">
        <v>16</v>
      </c>
      <c r="B18" s="16" t="s">
        <v>89</v>
      </c>
      <c r="C18" s="15">
        <v>2005</v>
      </c>
      <c r="D18" s="16"/>
      <c r="E18" s="124">
        <v>3.31</v>
      </c>
    </row>
    <row r="19" spans="1:5" ht="15">
      <c r="A19" s="132">
        <v>17</v>
      </c>
      <c r="B19" s="16" t="s">
        <v>79</v>
      </c>
      <c r="C19" s="15">
        <v>2005</v>
      </c>
      <c r="D19" s="16" t="s">
        <v>20</v>
      </c>
      <c r="E19" s="124">
        <v>3.27</v>
      </c>
    </row>
    <row r="20" spans="1:5" ht="15">
      <c r="A20" s="132">
        <v>18</v>
      </c>
      <c r="B20" s="16" t="s">
        <v>70</v>
      </c>
      <c r="C20" s="15">
        <v>2004</v>
      </c>
      <c r="D20" s="16" t="s">
        <v>3</v>
      </c>
      <c r="E20" s="124">
        <v>3.22</v>
      </c>
    </row>
    <row r="21" spans="1:5" ht="15">
      <c r="A21" s="132">
        <v>19</v>
      </c>
      <c r="B21" s="16" t="s">
        <v>86</v>
      </c>
      <c r="C21" s="15">
        <v>2005</v>
      </c>
      <c r="D21" s="16" t="s">
        <v>12</v>
      </c>
      <c r="E21" s="124">
        <v>3.13</v>
      </c>
    </row>
    <row r="22" spans="1:5" ht="15">
      <c r="A22" s="132">
        <v>20</v>
      </c>
      <c r="B22" s="17" t="s">
        <v>230</v>
      </c>
      <c r="C22" s="15">
        <v>2005</v>
      </c>
      <c r="D22" s="16" t="s">
        <v>93</v>
      </c>
      <c r="E22" s="124">
        <v>3.12</v>
      </c>
    </row>
    <row r="23" spans="1:5" ht="15">
      <c r="A23" s="132">
        <v>21</v>
      </c>
      <c r="B23" s="16" t="s">
        <v>82</v>
      </c>
      <c r="C23" s="15">
        <v>2005</v>
      </c>
      <c r="D23" s="16" t="s">
        <v>3</v>
      </c>
      <c r="E23" s="124">
        <v>3.11</v>
      </c>
    </row>
    <row r="24" spans="1:5" ht="15">
      <c r="A24" s="132">
        <v>22</v>
      </c>
      <c r="B24" s="17" t="s">
        <v>229</v>
      </c>
      <c r="C24" s="15">
        <v>2005</v>
      </c>
      <c r="D24" s="16" t="s">
        <v>93</v>
      </c>
      <c r="E24" s="124">
        <v>3.06</v>
      </c>
    </row>
    <row r="25" spans="1:5" ht="15">
      <c r="A25" s="132">
        <v>23</v>
      </c>
      <c r="B25" s="16" t="s">
        <v>91</v>
      </c>
      <c r="C25" s="15">
        <v>2005</v>
      </c>
      <c r="D25" s="16"/>
      <c r="E25" s="124">
        <v>3.05</v>
      </c>
    </row>
    <row r="26" spans="1:5" ht="15">
      <c r="A26" s="132">
        <v>24</v>
      </c>
      <c r="B26" s="17" t="s">
        <v>236</v>
      </c>
      <c r="C26" s="15">
        <v>2005</v>
      </c>
      <c r="D26" s="16" t="s">
        <v>93</v>
      </c>
      <c r="E26" s="124">
        <v>2.86</v>
      </c>
    </row>
    <row r="27" spans="1:5" ht="15">
      <c r="A27" s="132">
        <v>25</v>
      </c>
      <c r="B27" s="16" t="s">
        <v>72</v>
      </c>
      <c r="C27" s="15">
        <v>2004</v>
      </c>
      <c r="D27" s="16" t="s">
        <v>3</v>
      </c>
      <c r="E27" s="124">
        <v>2.85</v>
      </c>
    </row>
    <row r="28" spans="1:5" ht="15">
      <c r="A28" s="132">
        <v>26</v>
      </c>
      <c r="B28" s="16" t="s">
        <v>192</v>
      </c>
      <c r="C28" s="15">
        <v>2005</v>
      </c>
      <c r="D28" s="16" t="s">
        <v>3</v>
      </c>
      <c r="E28" s="124">
        <v>2.84</v>
      </c>
    </row>
    <row r="29" spans="1:5" ht="15">
      <c r="A29" s="132">
        <v>27</v>
      </c>
      <c r="B29" s="16" t="s">
        <v>83</v>
      </c>
      <c r="C29" s="15">
        <v>2005</v>
      </c>
      <c r="D29" s="16" t="s">
        <v>3</v>
      </c>
      <c r="E29" s="124">
        <v>2.75</v>
      </c>
    </row>
    <row r="30" spans="1:5" ht="15">
      <c r="A30" s="132">
        <v>28</v>
      </c>
      <c r="B30" s="16" t="s">
        <v>251</v>
      </c>
      <c r="C30" s="15">
        <v>2005</v>
      </c>
      <c r="D30" s="16" t="s">
        <v>3</v>
      </c>
      <c r="E30" s="124">
        <v>2.74</v>
      </c>
    </row>
    <row r="31" spans="1:5" ht="15">
      <c r="A31" s="132">
        <v>29</v>
      </c>
      <c r="B31" s="16" t="s">
        <v>88</v>
      </c>
      <c r="C31" s="15">
        <v>2005</v>
      </c>
      <c r="D31" s="16"/>
      <c r="E31" s="124">
        <v>2.67</v>
      </c>
    </row>
    <row r="32" spans="1:5" ht="15">
      <c r="A32" s="132"/>
      <c r="B32" s="16" t="s">
        <v>80</v>
      </c>
      <c r="C32" s="15">
        <v>2005</v>
      </c>
      <c r="D32" s="16" t="s">
        <v>20</v>
      </c>
      <c r="E32" s="124" t="s">
        <v>384</v>
      </c>
    </row>
    <row r="33" spans="1:5" ht="15">
      <c r="A33" s="132"/>
      <c r="B33" s="16" t="s">
        <v>37</v>
      </c>
      <c r="C33" s="15">
        <v>2004</v>
      </c>
      <c r="D33" s="16" t="s">
        <v>38</v>
      </c>
      <c r="E33" s="124" t="s">
        <v>384</v>
      </c>
    </row>
    <row r="34" spans="1:5" ht="15">
      <c r="A34" s="132"/>
      <c r="B34" s="17" t="s">
        <v>228</v>
      </c>
      <c r="C34" s="15">
        <v>2005</v>
      </c>
      <c r="D34" s="16" t="s">
        <v>93</v>
      </c>
      <c r="E34" s="124" t="s">
        <v>384</v>
      </c>
    </row>
    <row r="35" spans="1:5" ht="15">
      <c r="A35" s="132"/>
      <c r="B35" s="17" t="s">
        <v>226</v>
      </c>
      <c r="C35" s="15">
        <v>2005</v>
      </c>
      <c r="D35" s="16" t="s">
        <v>93</v>
      </c>
      <c r="E35" s="124" t="s">
        <v>384</v>
      </c>
    </row>
    <row r="36" spans="1:5" ht="15.75" thickBot="1">
      <c r="A36" s="133"/>
      <c r="B36" s="19" t="s">
        <v>7</v>
      </c>
      <c r="C36" s="18">
        <v>2005</v>
      </c>
      <c r="D36" s="19"/>
      <c r="E36" s="125" t="s">
        <v>384</v>
      </c>
    </row>
    <row r="37" spans="2:4" ht="15.75" thickBot="1">
      <c r="B37" s="20"/>
      <c r="D37" s="22"/>
    </row>
    <row r="38" spans="1:5" ht="15.75" thickBot="1">
      <c r="A38" s="119" t="s">
        <v>243</v>
      </c>
      <c r="B38" s="23"/>
      <c r="C38" s="120"/>
      <c r="D38" s="121"/>
      <c r="E38" s="122"/>
    </row>
    <row r="39" spans="1:5" ht="15.75" thickBot="1">
      <c r="A39" s="11" t="s">
        <v>398</v>
      </c>
      <c r="B39" s="127" t="s">
        <v>244</v>
      </c>
      <c r="C39" s="28" t="s">
        <v>247</v>
      </c>
      <c r="D39" s="28" t="s">
        <v>245</v>
      </c>
      <c r="E39" s="29" t="s">
        <v>246</v>
      </c>
    </row>
    <row r="40" spans="1:5" ht="15" customHeight="1">
      <c r="A40" s="136">
        <v>1</v>
      </c>
      <c r="B40" s="137" t="s">
        <v>108</v>
      </c>
      <c r="C40" s="126">
        <v>2006</v>
      </c>
      <c r="D40" s="138" t="s">
        <v>20</v>
      </c>
      <c r="E40" s="123">
        <v>2.03</v>
      </c>
    </row>
    <row r="41" spans="1:5" ht="15">
      <c r="A41" s="132">
        <v>2</v>
      </c>
      <c r="B41" s="128" t="s">
        <v>256</v>
      </c>
      <c r="C41" s="15">
        <v>2006</v>
      </c>
      <c r="D41" s="16" t="s">
        <v>74</v>
      </c>
      <c r="E41" s="124">
        <v>1.93</v>
      </c>
    </row>
    <row r="42" spans="1:5" ht="15">
      <c r="A42" s="132">
        <v>2</v>
      </c>
      <c r="B42" s="128" t="s">
        <v>116</v>
      </c>
      <c r="C42" s="15">
        <v>2006</v>
      </c>
      <c r="D42" s="16" t="s">
        <v>22</v>
      </c>
      <c r="E42" s="124">
        <v>1.93</v>
      </c>
    </row>
    <row r="43" spans="1:5" ht="15">
      <c r="A43" s="132">
        <v>4</v>
      </c>
      <c r="B43" s="128" t="s">
        <v>131</v>
      </c>
      <c r="C43" s="15">
        <v>2007</v>
      </c>
      <c r="D43" s="16"/>
      <c r="E43" s="124">
        <v>1.83</v>
      </c>
    </row>
    <row r="44" spans="1:5" ht="15">
      <c r="A44" s="132">
        <v>5</v>
      </c>
      <c r="B44" s="128" t="s">
        <v>129</v>
      </c>
      <c r="C44" s="15">
        <v>2007</v>
      </c>
      <c r="D44" s="16" t="s">
        <v>20</v>
      </c>
      <c r="E44" s="124">
        <v>1.8</v>
      </c>
    </row>
    <row r="45" spans="1:5" ht="15">
      <c r="A45" s="132">
        <v>6</v>
      </c>
      <c r="B45" s="128" t="s">
        <v>117</v>
      </c>
      <c r="C45" s="15">
        <v>2006</v>
      </c>
      <c r="D45" s="16" t="s">
        <v>22</v>
      </c>
      <c r="E45" s="124">
        <v>1.77</v>
      </c>
    </row>
    <row r="46" spans="1:5" ht="15">
      <c r="A46" s="132">
        <v>7</v>
      </c>
      <c r="B46" s="128" t="s">
        <v>128</v>
      </c>
      <c r="C46" s="15">
        <v>2007</v>
      </c>
      <c r="D46" s="16" t="s">
        <v>248</v>
      </c>
      <c r="E46" s="124">
        <v>1.76</v>
      </c>
    </row>
    <row r="47" spans="1:5" ht="15">
      <c r="A47" s="132">
        <v>8</v>
      </c>
      <c r="B47" s="128" t="s">
        <v>182</v>
      </c>
      <c r="C47" s="15">
        <v>2006</v>
      </c>
      <c r="D47" s="16" t="s">
        <v>183</v>
      </c>
      <c r="E47" s="124">
        <v>1.76</v>
      </c>
    </row>
    <row r="48" spans="1:5" ht="15">
      <c r="A48" s="132">
        <v>9</v>
      </c>
      <c r="B48" s="128" t="s">
        <v>203</v>
      </c>
      <c r="C48" s="15">
        <v>2006</v>
      </c>
      <c r="D48" s="16"/>
      <c r="E48" s="124">
        <v>1.73</v>
      </c>
    </row>
    <row r="49" spans="1:5" ht="15">
      <c r="A49" s="132">
        <v>10</v>
      </c>
      <c r="B49" s="128" t="s">
        <v>105</v>
      </c>
      <c r="C49" s="15">
        <v>2006</v>
      </c>
      <c r="D49" s="16" t="s">
        <v>3</v>
      </c>
      <c r="E49" s="124">
        <v>1.72</v>
      </c>
    </row>
    <row r="50" spans="1:5" ht="15">
      <c r="A50" s="132">
        <v>11</v>
      </c>
      <c r="B50" s="128" t="s">
        <v>113</v>
      </c>
      <c r="C50" s="15">
        <v>2006</v>
      </c>
      <c r="D50" s="16" t="s">
        <v>248</v>
      </c>
      <c r="E50" s="124">
        <v>1.7</v>
      </c>
    </row>
    <row r="51" spans="1:5" ht="15">
      <c r="A51" s="132">
        <v>12</v>
      </c>
      <c r="B51" s="128" t="s">
        <v>401</v>
      </c>
      <c r="C51" s="15">
        <v>2006</v>
      </c>
      <c r="D51" s="16"/>
      <c r="E51" s="124">
        <v>1.7</v>
      </c>
    </row>
    <row r="52" spans="1:5" ht="15">
      <c r="A52" s="132">
        <v>13</v>
      </c>
      <c r="B52" s="128" t="s">
        <v>259</v>
      </c>
      <c r="C52" s="15">
        <v>2007</v>
      </c>
      <c r="D52" s="16" t="s">
        <v>20</v>
      </c>
      <c r="E52" s="124">
        <v>1.69</v>
      </c>
    </row>
    <row r="53" spans="1:5" ht="15">
      <c r="A53" s="132">
        <v>14</v>
      </c>
      <c r="B53" s="128" t="s">
        <v>114</v>
      </c>
      <c r="C53" s="15">
        <v>2006</v>
      </c>
      <c r="D53" s="16" t="s">
        <v>20</v>
      </c>
      <c r="E53" s="124">
        <v>1.65</v>
      </c>
    </row>
    <row r="54" spans="1:5" ht="15">
      <c r="A54" s="132">
        <v>15</v>
      </c>
      <c r="B54" s="128" t="s">
        <v>104</v>
      </c>
      <c r="C54" s="15">
        <v>2006</v>
      </c>
      <c r="D54" s="16" t="s">
        <v>248</v>
      </c>
      <c r="E54" s="124">
        <v>1.6</v>
      </c>
    </row>
    <row r="55" spans="1:5" ht="15">
      <c r="A55" s="132">
        <v>16</v>
      </c>
      <c r="B55" s="128" t="s">
        <v>130</v>
      </c>
      <c r="C55" s="15">
        <v>2007</v>
      </c>
      <c r="D55" s="16" t="s">
        <v>3</v>
      </c>
      <c r="E55" s="124">
        <v>1.58</v>
      </c>
    </row>
    <row r="56" spans="1:5" ht="15">
      <c r="A56" s="132">
        <v>17</v>
      </c>
      <c r="B56" s="128" t="s">
        <v>258</v>
      </c>
      <c r="C56" s="15">
        <v>2006</v>
      </c>
      <c r="D56" s="16" t="s">
        <v>255</v>
      </c>
      <c r="E56" s="124">
        <v>1.57</v>
      </c>
    </row>
    <row r="57" spans="1:5" ht="15">
      <c r="A57" s="132">
        <v>18</v>
      </c>
      <c r="B57" s="128" t="s">
        <v>402</v>
      </c>
      <c r="C57" s="15">
        <v>2006</v>
      </c>
      <c r="D57" s="16"/>
      <c r="E57" s="124">
        <v>1.52</v>
      </c>
    </row>
    <row r="58" spans="1:5" ht="15">
      <c r="A58" s="132">
        <v>19</v>
      </c>
      <c r="B58" s="128" t="s">
        <v>127</v>
      </c>
      <c r="C58" s="15">
        <v>2007</v>
      </c>
      <c r="D58" s="16" t="s">
        <v>248</v>
      </c>
      <c r="E58" s="124">
        <v>1.51</v>
      </c>
    </row>
    <row r="59" spans="1:5" ht="15">
      <c r="A59" s="132">
        <v>20</v>
      </c>
      <c r="B59" s="128" t="s">
        <v>110</v>
      </c>
      <c r="C59" s="15">
        <v>2006</v>
      </c>
      <c r="D59" s="16" t="s">
        <v>3</v>
      </c>
      <c r="E59" s="124">
        <v>1.5</v>
      </c>
    </row>
    <row r="60" spans="1:5" ht="15">
      <c r="A60" s="132">
        <v>21</v>
      </c>
      <c r="B60" s="129" t="s">
        <v>232</v>
      </c>
      <c r="C60" s="15">
        <v>2006</v>
      </c>
      <c r="D60" s="16" t="s">
        <v>93</v>
      </c>
      <c r="E60" s="124">
        <v>1.5</v>
      </c>
    </row>
    <row r="61" spans="1:5" ht="15">
      <c r="A61" s="132">
        <v>22</v>
      </c>
      <c r="B61" s="128" t="s">
        <v>201</v>
      </c>
      <c r="C61" s="15"/>
      <c r="D61" s="16"/>
      <c r="E61" s="124">
        <v>1.5</v>
      </c>
    </row>
    <row r="62" spans="1:5" ht="15">
      <c r="A62" s="132">
        <v>23</v>
      </c>
      <c r="B62" s="128" t="s">
        <v>115</v>
      </c>
      <c r="C62" s="15">
        <v>2006</v>
      </c>
      <c r="D62" s="16" t="s">
        <v>3</v>
      </c>
      <c r="E62" s="124">
        <v>1.48</v>
      </c>
    </row>
    <row r="63" spans="1:5" ht="15">
      <c r="A63" s="132">
        <v>24</v>
      </c>
      <c r="B63" s="130" t="s">
        <v>32</v>
      </c>
      <c r="C63" s="6">
        <v>2006</v>
      </c>
      <c r="D63" s="16" t="s">
        <v>3</v>
      </c>
      <c r="E63" s="124">
        <v>1.47</v>
      </c>
    </row>
    <row r="64" spans="1:5" ht="15">
      <c r="A64" s="132">
        <v>25</v>
      </c>
      <c r="B64" s="128" t="s">
        <v>106</v>
      </c>
      <c r="C64" s="15">
        <v>2006</v>
      </c>
      <c r="D64" s="16" t="s">
        <v>248</v>
      </c>
      <c r="E64" s="124">
        <v>1.46</v>
      </c>
    </row>
    <row r="65" spans="1:5" ht="15">
      <c r="A65" s="132">
        <v>26</v>
      </c>
      <c r="B65" s="128" t="s">
        <v>132</v>
      </c>
      <c r="C65" s="15">
        <v>2007</v>
      </c>
      <c r="D65" s="16"/>
      <c r="E65" s="124">
        <v>1.45</v>
      </c>
    </row>
    <row r="66" spans="1:5" ht="15">
      <c r="A66" s="132">
        <v>27</v>
      </c>
      <c r="B66" s="128" t="s">
        <v>200</v>
      </c>
      <c r="C66" s="15">
        <v>2007</v>
      </c>
      <c r="D66" s="16" t="s">
        <v>183</v>
      </c>
      <c r="E66" s="124">
        <v>1.43</v>
      </c>
    </row>
    <row r="67" spans="1:5" ht="15">
      <c r="A67" s="132">
        <v>28</v>
      </c>
      <c r="B67" s="128" t="s">
        <v>257</v>
      </c>
      <c r="C67" s="15">
        <v>2006</v>
      </c>
      <c r="D67" s="16" t="s">
        <v>3</v>
      </c>
      <c r="E67" s="124">
        <v>1.42</v>
      </c>
    </row>
    <row r="68" spans="1:5" ht="15">
      <c r="A68" s="132">
        <v>29</v>
      </c>
      <c r="B68" s="128" t="s">
        <v>124</v>
      </c>
      <c r="C68" s="15">
        <v>2007</v>
      </c>
      <c r="D68" s="16" t="s">
        <v>3</v>
      </c>
      <c r="E68" s="124">
        <v>1.4</v>
      </c>
    </row>
    <row r="69" spans="1:5" ht="15">
      <c r="A69" s="132">
        <v>30</v>
      </c>
      <c r="B69" s="128" t="s">
        <v>184</v>
      </c>
      <c r="C69" s="15">
        <v>2007</v>
      </c>
      <c r="D69" s="16" t="s">
        <v>183</v>
      </c>
      <c r="E69" s="124">
        <v>1.32</v>
      </c>
    </row>
    <row r="70" spans="1:5" ht="15">
      <c r="A70" s="132">
        <v>31</v>
      </c>
      <c r="B70" s="128" t="s">
        <v>111</v>
      </c>
      <c r="C70" s="15">
        <v>2006</v>
      </c>
      <c r="D70" s="16" t="s">
        <v>112</v>
      </c>
      <c r="E70" s="124">
        <v>1.22</v>
      </c>
    </row>
    <row r="71" spans="1:5" ht="15">
      <c r="A71" s="132">
        <v>32</v>
      </c>
      <c r="B71" s="128" t="s">
        <v>107</v>
      </c>
      <c r="C71" s="15">
        <v>2006</v>
      </c>
      <c r="D71" s="16" t="s">
        <v>248</v>
      </c>
      <c r="E71" s="124">
        <v>1.13</v>
      </c>
    </row>
    <row r="72" spans="1:5" ht="15">
      <c r="A72" s="132"/>
      <c r="B72" s="128" t="s">
        <v>126</v>
      </c>
      <c r="C72" s="15">
        <v>2007</v>
      </c>
      <c r="D72" s="16" t="s">
        <v>3</v>
      </c>
      <c r="E72" s="124" t="s">
        <v>384</v>
      </c>
    </row>
    <row r="73" spans="1:5" ht="15">
      <c r="A73" s="132"/>
      <c r="B73" s="128" t="s">
        <v>118</v>
      </c>
      <c r="C73" s="15">
        <v>2006</v>
      </c>
      <c r="D73" s="16" t="s">
        <v>22</v>
      </c>
      <c r="E73" s="124" t="s">
        <v>384</v>
      </c>
    </row>
    <row r="74" spans="1:5" ht="15">
      <c r="A74" s="132"/>
      <c r="B74" s="128" t="s">
        <v>14</v>
      </c>
      <c r="C74" s="15">
        <v>2006</v>
      </c>
      <c r="D74" s="16"/>
      <c r="E74" s="124" t="s">
        <v>384</v>
      </c>
    </row>
    <row r="75" spans="1:5" ht="15.75" thickBot="1">
      <c r="A75" s="133"/>
      <c r="B75" s="131" t="s">
        <v>109</v>
      </c>
      <c r="C75" s="18">
        <v>2006</v>
      </c>
      <c r="D75" s="19"/>
      <c r="E75" s="125" t="s">
        <v>384</v>
      </c>
    </row>
    <row r="76" spans="1:5" ht="15.75" thickBot="1">
      <c r="A76" s="224"/>
      <c r="B76" s="225"/>
      <c r="C76" s="226"/>
      <c r="D76" s="225"/>
      <c r="E76" s="227"/>
    </row>
    <row r="77" spans="1:8" ht="15.75" thickBot="1">
      <c r="A77" s="294" t="s">
        <v>418</v>
      </c>
      <c r="B77" s="295"/>
      <c r="C77" s="295"/>
      <c r="D77" s="295"/>
      <c r="E77" s="295"/>
      <c r="F77" s="295"/>
      <c r="G77" s="295"/>
      <c r="H77" s="296"/>
    </row>
    <row r="78" spans="1:8" ht="15.75" thickBot="1">
      <c r="A78" s="11" t="s">
        <v>398</v>
      </c>
      <c r="B78" s="28" t="s">
        <v>244</v>
      </c>
      <c r="C78" s="28" t="s">
        <v>247</v>
      </c>
      <c r="D78" s="28" t="s">
        <v>245</v>
      </c>
      <c r="E78" s="297" t="s">
        <v>417</v>
      </c>
      <c r="F78" s="297"/>
      <c r="G78" s="298"/>
      <c r="H78" s="231" t="s">
        <v>246</v>
      </c>
    </row>
    <row r="79" spans="1:8" ht="15">
      <c r="A79" s="318">
        <v>1</v>
      </c>
      <c r="B79" s="319" t="s">
        <v>95</v>
      </c>
      <c r="C79" s="318">
        <v>2005</v>
      </c>
      <c r="D79" s="319" t="s">
        <v>96</v>
      </c>
      <c r="E79" s="320">
        <v>3.9</v>
      </c>
      <c r="F79" s="320">
        <v>3.62</v>
      </c>
      <c r="G79" s="321">
        <v>3.82</v>
      </c>
      <c r="H79" s="322">
        <f aca="true" t="shared" si="0" ref="H79:H99">MAX(E79:G79)</f>
        <v>3.9</v>
      </c>
    </row>
    <row r="80" spans="1:8" ht="15">
      <c r="A80" s="15">
        <v>2</v>
      </c>
      <c r="B80" s="16" t="s">
        <v>265</v>
      </c>
      <c r="C80" s="15">
        <v>2005</v>
      </c>
      <c r="D80" s="16" t="s">
        <v>20</v>
      </c>
      <c r="E80" s="219">
        <v>3.52</v>
      </c>
      <c r="F80" s="219">
        <v>3.61</v>
      </c>
      <c r="G80" s="228">
        <v>3.72</v>
      </c>
      <c r="H80" s="232">
        <f t="shared" si="0"/>
        <v>3.72</v>
      </c>
    </row>
    <row r="81" spans="1:8" ht="15">
      <c r="A81" s="15">
        <v>3</v>
      </c>
      <c r="B81" s="16" t="s">
        <v>97</v>
      </c>
      <c r="C81" s="15">
        <v>2005</v>
      </c>
      <c r="D81" s="16" t="s">
        <v>74</v>
      </c>
      <c r="E81" s="219">
        <v>3.46</v>
      </c>
      <c r="F81" s="219">
        <v>3.64</v>
      </c>
      <c r="G81" s="228">
        <v>3.66</v>
      </c>
      <c r="H81" s="232">
        <f t="shared" si="0"/>
        <v>3.66</v>
      </c>
    </row>
    <row r="82" spans="1:8" ht="15">
      <c r="A82" s="15">
        <v>4</v>
      </c>
      <c r="B82" s="16" t="s">
        <v>206</v>
      </c>
      <c r="C82" s="15">
        <v>2004</v>
      </c>
      <c r="D82" s="16" t="s">
        <v>176</v>
      </c>
      <c r="E82" s="219">
        <v>3.55</v>
      </c>
      <c r="F82" s="219">
        <v>3.46</v>
      </c>
      <c r="G82" s="228">
        <v>3.66</v>
      </c>
      <c r="H82" s="232">
        <f t="shared" si="0"/>
        <v>3.66</v>
      </c>
    </row>
    <row r="83" spans="1:8" ht="15">
      <c r="A83" s="15">
        <v>5</v>
      </c>
      <c r="B83" s="17" t="s">
        <v>327</v>
      </c>
      <c r="C83" s="15">
        <v>2005</v>
      </c>
      <c r="D83" s="16" t="s">
        <v>93</v>
      </c>
      <c r="E83" s="219">
        <v>3.13</v>
      </c>
      <c r="F83" s="219">
        <v>3.33</v>
      </c>
      <c r="G83" s="228">
        <v>3.58</v>
      </c>
      <c r="H83" s="232">
        <f t="shared" si="0"/>
        <v>3.58</v>
      </c>
    </row>
    <row r="84" spans="1:8" ht="15">
      <c r="A84" s="15">
        <v>6</v>
      </c>
      <c r="B84" s="16" t="s">
        <v>77</v>
      </c>
      <c r="C84" s="15">
        <v>2004</v>
      </c>
      <c r="D84" s="16"/>
      <c r="E84" s="219">
        <v>3.58</v>
      </c>
      <c r="F84" s="219">
        <v>3.41</v>
      </c>
      <c r="G84" s="228">
        <v>3.47</v>
      </c>
      <c r="H84" s="232">
        <f t="shared" si="0"/>
        <v>3.58</v>
      </c>
    </row>
    <row r="85" spans="1:8" ht="15">
      <c r="A85" s="15">
        <v>7</v>
      </c>
      <c r="B85" s="16" t="s">
        <v>76</v>
      </c>
      <c r="C85" s="15">
        <v>2004</v>
      </c>
      <c r="D85" s="16" t="s">
        <v>248</v>
      </c>
      <c r="E85" s="219">
        <v>3.5</v>
      </c>
      <c r="F85" s="219">
        <v>3.44</v>
      </c>
      <c r="G85" s="228">
        <v>3.44</v>
      </c>
      <c r="H85" s="232">
        <f t="shared" si="0"/>
        <v>3.5</v>
      </c>
    </row>
    <row r="86" spans="1:8" ht="15">
      <c r="A86" s="15">
        <v>8</v>
      </c>
      <c r="B86" s="16" t="s">
        <v>101</v>
      </c>
      <c r="C86" s="15">
        <v>2005</v>
      </c>
      <c r="D86" s="16"/>
      <c r="E86" s="219">
        <v>3.32</v>
      </c>
      <c r="F86" s="219">
        <v>3.47</v>
      </c>
      <c r="G86" s="228">
        <v>3.38</v>
      </c>
      <c r="H86" s="232">
        <f t="shared" si="0"/>
        <v>3.47</v>
      </c>
    </row>
    <row r="87" spans="1:8" ht="15">
      <c r="A87" s="15">
        <v>9</v>
      </c>
      <c r="B87" s="17" t="s">
        <v>224</v>
      </c>
      <c r="C87" s="15">
        <v>2005</v>
      </c>
      <c r="D87" s="16" t="s">
        <v>93</v>
      </c>
      <c r="E87" s="219">
        <v>3.2</v>
      </c>
      <c r="F87" s="219">
        <v>3.29</v>
      </c>
      <c r="G87" s="228">
        <v>3.43</v>
      </c>
      <c r="H87" s="232">
        <f t="shared" si="0"/>
        <v>3.43</v>
      </c>
    </row>
    <row r="88" spans="1:8" ht="15">
      <c r="A88" s="15">
        <v>10</v>
      </c>
      <c r="B88" s="17" t="s">
        <v>266</v>
      </c>
      <c r="C88" s="15">
        <v>2004</v>
      </c>
      <c r="D88" s="16" t="s">
        <v>20</v>
      </c>
      <c r="E88" s="219">
        <v>3.42</v>
      </c>
      <c r="F88" s="219">
        <v>3.33</v>
      </c>
      <c r="G88" s="228">
        <v>3.37</v>
      </c>
      <c r="H88" s="232">
        <f t="shared" si="0"/>
        <v>3.42</v>
      </c>
    </row>
    <row r="89" spans="1:8" ht="15">
      <c r="A89" s="15">
        <v>11</v>
      </c>
      <c r="B89" s="16" t="s">
        <v>100</v>
      </c>
      <c r="C89" s="15">
        <v>2005</v>
      </c>
      <c r="D89" s="16" t="s">
        <v>12</v>
      </c>
      <c r="E89" s="219">
        <v>3.18</v>
      </c>
      <c r="F89" s="219">
        <v>3.38</v>
      </c>
      <c r="G89" s="228">
        <v>3.28</v>
      </c>
      <c r="H89" s="232">
        <f t="shared" si="0"/>
        <v>3.38</v>
      </c>
    </row>
    <row r="90" spans="1:8" ht="15">
      <c r="A90" s="15">
        <v>12</v>
      </c>
      <c r="B90" s="17" t="s">
        <v>284</v>
      </c>
      <c r="C90" s="15">
        <v>2004</v>
      </c>
      <c r="D90" s="16" t="s">
        <v>20</v>
      </c>
      <c r="E90" s="219">
        <v>3.37</v>
      </c>
      <c r="F90" s="219">
        <v>3.25</v>
      </c>
      <c r="G90" s="228">
        <v>3.07</v>
      </c>
      <c r="H90" s="232">
        <f t="shared" si="0"/>
        <v>3.37</v>
      </c>
    </row>
    <row r="91" spans="1:8" ht="15">
      <c r="A91" s="15">
        <v>13</v>
      </c>
      <c r="B91" s="17" t="s">
        <v>267</v>
      </c>
      <c r="C91" s="15">
        <v>2005</v>
      </c>
      <c r="D91" s="16" t="s">
        <v>20</v>
      </c>
      <c r="E91" s="219">
        <v>3.27</v>
      </c>
      <c r="F91" s="219">
        <v>3.25</v>
      </c>
      <c r="G91" s="228">
        <v>3.02</v>
      </c>
      <c r="H91" s="232">
        <f t="shared" si="0"/>
        <v>3.27</v>
      </c>
    </row>
    <row r="92" spans="1:8" ht="15">
      <c r="A92" s="15">
        <v>14</v>
      </c>
      <c r="B92" s="16" t="s">
        <v>99</v>
      </c>
      <c r="C92" s="15">
        <v>2005</v>
      </c>
      <c r="D92" s="16" t="s">
        <v>12</v>
      </c>
      <c r="E92" s="219">
        <v>3.06</v>
      </c>
      <c r="F92" s="219">
        <v>3.07</v>
      </c>
      <c r="G92" s="228">
        <v>2.98</v>
      </c>
      <c r="H92" s="232">
        <f t="shared" si="0"/>
        <v>3.07</v>
      </c>
    </row>
    <row r="93" spans="1:8" ht="15">
      <c r="A93" s="15">
        <v>15</v>
      </c>
      <c r="B93" s="16" t="s">
        <v>264</v>
      </c>
      <c r="C93" s="15">
        <v>2005</v>
      </c>
      <c r="D93" s="16" t="s">
        <v>3</v>
      </c>
      <c r="E93" s="219">
        <v>3.02</v>
      </c>
      <c r="F93" s="219">
        <v>2.87</v>
      </c>
      <c r="G93" s="228">
        <v>2.99</v>
      </c>
      <c r="H93" s="232">
        <f t="shared" si="0"/>
        <v>3.02</v>
      </c>
    </row>
    <row r="94" spans="1:8" ht="15">
      <c r="A94" s="323">
        <v>16</v>
      </c>
      <c r="B94" s="324" t="s">
        <v>419</v>
      </c>
      <c r="C94" s="323">
        <v>2004</v>
      </c>
      <c r="D94" s="324"/>
      <c r="E94" s="325">
        <v>2.91</v>
      </c>
      <c r="F94" s="325">
        <v>3.02</v>
      </c>
      <c r="G94" s="326">
        <v>2.63</v>
      </c>
      <c r="H94" s="327">
        <f t="shared" si="0"/>
        <v>3.02</v>
      </c>
    </row>
    <row r="95" spans="1:8" ht="15">
      <c r="A95" s="15">
        <v>17</v>
      </c>
      <c r="B95" s="17" t="s">
        <v>240</v>
      </c>
      <c r="C95" s="15">
        <v>2005</v>
      </c>
      <c r="D95" s="16" t="s">
        <v>93</v>
      </c>
      <c r="E95" s="219">
        <v>3.02</v>
      </c>
      <c r="F95" s="219">
        <v>2.69</v>
      </c>
      <c r="G95" s="228">
        <v>2.8</v>
      </c>
      <c r="H95" s="232">
        <f t="shared" si="0"/>
        <v>3.02</v>
      </c>
    </row>
    <row r="96" spans="1:8" ht="15">
      <c r="A96" s="15">
        <v>18</v>
      </c>
      <c r="B96" s="16" t="s">
        <v>94</v>
      </c>
      <c r="C96" s="15">
        <v>2005</v>
      </c>
      <c r="D96" s="16" t="s">
        <v>20</v>
      </c>
      <c r="E96" s="219">
        <v>3</v>
      </c>
      <c r="F96" s="219">
        <v>2.69</v>
      </c>
      <c r="G96" s="228">
        <v>2.55</v>
      </c>
      <c r="H96" s="232">
        <f t="shared" si="0"/>
        <v>3</v>
      </c>
    </row>
    <row r="97" spans="1:8" ht="15">
      <c r="A97" s="15">
        <v>19</v>
      </c>
      <c r="B97" s="17" t="s">
        <v>227</v>
      </c>
      <c r="C97" s="15">
        <v>2005</v>
      </c>
      <c r="D97" s="16" t="s">
        <v>93</v>
      </c>
      <c r="E97" s="219">
        <v>2.82</v>
      </c>
      <c r="F97" s="219">
        <v>2.84</v>
      </c>
      <c r="G97" s="228">
        <v>2.93</v>
      </c>
      <c r="H97" s="232">
        <f t="shared" si="0"/>
        <v>2.93</v>
      </c>
    </row>
    <row r="98" spans="1:8" ht="15">
      <c r="A98" s="15">
        <v>20</v>
      </c>
      <c r="B98" s="17" t="s">
        <v>420</v>
      </c>
      <c r="C98" s="15">
        <v>2005</v>
      </c>
      <c r="D98" s="16" t="s">
        <v>20</v>
      </c>
      <c r="E98" s="219">
        <v>2.67</v>
      </c>
      <c r="F98" s="219">
        <v>2.82</v>
      </c>
      <c r="G98" s="228">
        <v>2.79</v>
      </c>
      <c r="H98" s="232">
        <f t="shared" si="0"/>
        <v>2.82</v>
      </c>
    </row>
    <row r="99" spans="1:8" ht="15">
      <c r="A99" s="15">
        <v>21</v>
      </c>
      <c r="B99" s="16" t="s">
        <v>102</v>
      </c>
      <c r="C99" s="15">
        <v>2005</v>
      </c>
      <c r="D99" s="16" t="s">
        <v>248</v>
      </c>
      <c r="E99" s="219">
        <v>2.54</v>
      </c>
      <c r="F99" s="219">
        <v>2.29</v>
      </c>
      <c r="G99" s="228">
        <v>2.39</v>
      </c>
      <c r="H99" s="232">
        <f t="shared" si="0"/>
        <v>2.54</v>
      </c>
    </row>
    <row r="100" spans="1:8" ht="15">
      <c r="A100" s="132"/>
      <c r="B100" s="16" t="s">
        <v>78</v>
      </c>
      <c r="C100" s="15">
        <v>2004</v>
      </c>
      <c r="D100" s="16" t="s">
        <v>3</v>
      </c>
      <c r="E100" s="219"/>
      <c r="F100" s="219"/>
      <c r="G100" s="229"/>
      <c r="H100" s="232" t="s">
        <v>384</v>
      </c>
    </row>
    <row r="101" spans="1:8" ht="15.75" thickBot="1">
      <c r="A101" s="133"/>
      <c r="B101" s="221" t="s">
        <v>329</v>
      </c>
      <c r="C101" s="222">
        <v>2004</v>
      </c>
      <c r="D101" s="221" t="s">
        <v>176</v>
      </c>
      <c r="E101" s="220"/>
      <c r="F101" s="220"/>
      <c r="G101" s="230"/>
      <c r="H101" s="233" t="s">
        <v>384</v>
      </c>
    </row>
    <row r="102" ht="15.75" thickBot="1"/>
    <row r="103" spans="1:7" ht="15.75" thickBot="1">
      <c r="A103" s="289" t="s">
        <v>416</v>
      </c>
      <c r="B103" s="290"/>
      <c r="C103" s="290"/>
      <c r="D103" s="290"/>
      <c r="E103" s="290"/>
      <c r="F103" s="290"/>
      <c r="G103" s="291"/>
    </row>
    <row r="104" spans="1:7" ht="15.75" thickBot="1">
      <c r="A104" s="215" t="s">
        <v>398</v>
      </c>
      <c r="B104" s="216" t="s">
        <v>244</v>
      </c>
      <c r="C104" s="216" t="s">
        <v>247</v>
      </c>
      <c r="D104" s="216" t="s">
        <v>245</v>
      </c>
      <c r="E104" s="292" t="s">
        <v>417</v>
      </c>
      <c r="F104" s="293"/>
      <c r="G104" s="236" t="s">
        <v>246</v>
      </c>
    </row>
    <row r="105" spans="1:7" ht="15">
      <c r="A105" s="238">
        <v>1</v>
      </c>
      <c r="B105" s="138" t="s">
        <v>123</v>
      </c>
      <c r="C105" s="126">
        <v>2006</v>
      </c>
      <c r="D105" s="138" t="s">
        <v>3</v>
      </c>
      <c r="E105" s="218">
        <v>1.78</v>
      </c>
      <c r="F105" s="234">
        <v>1.86</v>
      </c>
      <c r="G105" s="237">
        <f aca="true" t="shared" si="1" ref="G105:G119">MAX(E105:F105)</f>
        <v>1.86</v>
      </c>
    </row>
    <row r="106" spans="1:7" ht="15">
      <c r="A106" s="239">
        <v>2</v>
      </c>
      <c r="B106" s="16" t="s">
        <v>260</v>
      </c>
      <c r="C106" s="15">
        <v>2006</v>
      </c>
      <c r="D106" s="16" t="s">
        <v>3</v>
      </c>
      <c r="E106" s="219">
        <v>1.81</v>
      </c>
      <c r="F106" s="228">
        <v>1.8</v>
      </c>
      <c r="G106" s="232">
        <f t="shared" si="1"/>
        <v>1.81</v>
      </c>
    </row>
    <row r="107" spans="1:7" ht="15">
      <c r="A107" s="239">
        <v>3</v>
      </c>
      <c r="B107" s="16" t="s">
        <v>121</v>
      </c>
      <c r="C107" s="15">
        <v>2006</v>
      </c>
      <c r="D107" s="16"/>
      <c r="E107" s="219">
        <v>1.72</v>
      </c>
      <c r="F107" s="228">
        <v>1.8</v>
      </c>
      <c r="G107" s="232">
        <f t="shared" si="1"/>
        <v>1.8</v>
      </c>
    </row>
    <row r="108" spans="1:7" ht="15">
      <c r="A108" s="239">
        <v>4</v>
      </c>
      <c r="B108" s="17" t="s">
        <v>218</v>
      </c>
      <c r="C108" s="15">
        <v>2006</v>
      </c>
      <c r="D108" s="16" t="s">
        <v>93</v>
      </c>
      <c r="E108" s="219">
        <v>1.78</v>
      </c>
      <c r="F108" s="228">
        <v>1.76</v>
      </c>
      <c r="G108" s="232">
        <f t="shared" si="1"/>
        <v>1.78</v>
      </c>
    </row>
    <row r="109" spans="1:7" ht="15">
      <c r="A109" s="239">
        <v>5</v>
      </c>
      <c r="B109" s="16" t="s">
        <v>122</v>
      </c>
      <c r="C109" s="15">
        <v>2006</v>
      </c>
      <c r="D109" s="16" t="s">
        <v>93</v>
      </c>
      <c r="E109" s="219">
        <v>1.72</v>
      </c>
      <c r="F109" s="228">
        <v>1.76</v>
      </c>
      <c r="G109" s="232">
        <f t="shared" si="1"/>
        <v>1.76</v>
      </c>
    </row>
    <row r="110" spans="1:7" ht="15">
      <c r="A110" s="239">
        <v>6</v>
      </c>
      <c r="B110" s="16" t="s">
        <v>134</v>
      </c>
      <c r="C110" s="15">
        <v>2007</v>
      </c>
      <c r="D110" s="16" t="s">
        <v>12</v>
      </c>
      <c r="E110" s="219">
        <v>1.58</v>
      </c>
      <c r="F110" s="228">
        <v>1.69</v>
      </c>
      <c r="G110" s="232">
        <f t="shared" si="1"/>
        <v>1.69</v>
      </c>
    </row>
    <row r="111" spans="1:7" ht="15">
      <c r="A111" s="239">
        <v>7</v>
      </c>
      <c r="B111" s="17" t="s">
        <v>217</v>
      </c>
      <c r="C111" s="15">
        <v>2007</v>
      </c>
      <c r="D111" s="16" t="s">
        <v>93</v>
      </c>
      <c r="E111" s="219">
        <v>1.56</v>
      </c>
      <c r="F111" s="228">
        <v>1.65</v>
      </c>
      <c r="G111" s="232">
        <f t="shared" si="1"/>
        <v>1.65</v>
      </c>
    </row>
    <row r="112" spans="1:7" ht="15">
      <c r="A112" s="239">
        <v>8</v>
      </c>
      <c r="B112" s="16" t="s">
        <v>78</v>
      </c>
      <c r="C112" s="15">
        <v>2007</v>
      </c>
      <c r="D112" s="16" t="s">
        <v>3</v>
      </c>
      <c r="E112" s="219">
        <v>1.62</v>
      </c>
      <c r="F112" s="228">
        <v>1.59</v>
      </c>
      <c r="G112" s="232">
        <f t="shared" si="1"/>
        <v>1.62</v>
      </c>
    </row>
    <row r="113" spans="1:7" ht="15">
      <c r="A113" s="239">
        <v>9</v>
      </c>
      <c r="B113" s="17" t="s">
        <v>216</v>
      </c>
      <c r="C113" s="15">
        <v>2006</v>
      </c>
      <c r="D113" s="16" t="s">
        <v>93</v>
      </c>
      <c r="E113" s="219">
        <v>1.52</v>
      </c>
      <c r="F113" s="228">
        <v>1.6</v>
      </c>
      <c r="G113" s="232">
        <f t="shared" si="1"/>
        <v>1.6</v>
      </c>
    </row>
    <row r="114" spans="1:7" ht="15">
      <c r="A114" s="239">
        <v>10</v>
      </c>
      <c r="B114" s="16" t="s">
        <v>120</v>
      </c>
      <c r="C114" s="15">
        <v>2006</v>
      </c>
      <c r="D114" s="16" t="s">
        <v>3</v>
      </c>
      <c r="E114" s="219">
        <v>1.6</v>
      </c>
      <c r="F114" s="228">
        <v>1.54</v>
      </c>
      <c r="G114" s="232">
        <f t="shared" si="1"/>
        <v>1.6</v>
      </c>
    </row>
    <row r="115" spans="1:7" ht="15">
      <c r="A115" s="239">
        <v>11</v>
      </c>
      <c r="B115" s="16" t="s">
        <v>185</v>
      </c>
      <c r="C115" s="15">
        <v>2007</v>
      </c>
      <c r="D115" s="16" t="s">
        <v>183</v>
      </c>
      <c r="E115" s="219">
        <v>1.45</v>
      </c>
      <c r="F115" s="228">
        <v>1.47</v>
      </c>
      <c r="G115" s="232">
        <f t="shared" si="1"/>
        <v>1.47</v>
      </c>
    </row>
    <row r="116" spans="1:7" ht="15">
      <c r="A116" s="239">
        <v>12</v>
      </c>
      <c r="B116" s="17" t="s">
        <v>207</v>
      </c>
      <c r="C116" s="15">
        <v>2007</v>
      </c>
      <c r="D116" s="16" t="s">
        <v>93</v>
      </c>
      <c r="E116" s="219">
        <v>1.35</v>
      </c>
      <c r="F116" s="228">
        <v>1.46</v>
      </c>
      <c r="G116" s="232">
        <f t="shared" si="1"/>
        <v>1.46</v>
      </c>
    </row>
    <row r="117" spans="1:7" ht="15">
      <c r="A117" s="239">
        <v>13</v>
      </c>
      <c r="B117" s="16" t="s">
        <v>133</v>
      </c>
      <c r="C117" s="15">
        <v>2007</v>
      </c>
      <c r="D117" s="16"/>
      <c r="E117" s="219">
        <v>1.08</v>
      </c>
      <c r="F117" s="228">
        <v>1.42</v>
      </c>
      <c r="G117" s="232">
        <f t="shared" si="1"/>
        <v>1.42</v>
      </c>
    </row>
    <row r="118" spans="1:7" ht="15">
      <c r="A118" s="239">
        <v>14</v>
      </c>
      <c r="B118" s="17" t="s">
        <v>231</v>
      </c>
      <c r="C118" s="15">
        <v>2007</v>
      </c>
      <c r="D118" s="16" t="s">
        <v>93</v>
      </c>
      <c r="E118" s="219">
        <v>1.34</v>
      </c>
      <c r="F118" s="228">
        <v>1.28</v>
      </c>
      <c r="G118" s="232">
        <f t="shared" si="1"/>
        <v>1.34</v>
      </c>
    </row>
    <row r="119" spans="1:7" ht="15">
      <c r="A119" s="239">
        <v>15</v>
      </c>
      <c r="B119" s="16" t="s">
        <v>262</v>
      </c>
      <c r="C119" s="15">
        <v>2007</v>
      </c>
      <c r="D119" s="16" t="s">
        <v>3</v>
      </c>
      <c r="E119" s="219">
        <v>1.33</v>
      </c>
      <c r="F119" s="228">
        <v>1.23</v>
      </c>
      <c r="G119" s="232">
        <f t="shared" si="1"/>
        <v>1.33</v>
      </c>
    </row>
    <row r="120" spans="1:7" ht="15">
      <c r="A120" s="239"/>
      <c r="B120" s="17" t="s">
        <v>263</v>
      </c>
      <c r="C120" s="15">
        <v>2007</v>
      </c>
      <c r="D120" s="16" t="s">
        <v>20</v>
      </c>
      <c r="E120" s="219"/>
      <c r="F120" s="228"/>
      <c r="G120" s="232" t="s">
        <v>384</v>
      </c>
    </row>
    <row r="121" spans="1:7" ht="15">
      <c r="A121" s="239"/>
      <c r="B121" s="16" t="s">
        <v>134</v>
      </c>
      <c r="C121" s="15">
        <v>2007</v>
      </c>
      <c r="D121" s="16" t="s">
        <v>183</v>
      </c>
      <c r="E121" s="219"/>
      <c r="F121" s="228"/>
      <c r="G121" s="232" t="s">
        <v>384</v>
      </c>
    </row>
    <row r="122" spans="1:7" ht="15">
      <c r="A122" s="239"/>
      <c r="B122" s="16" t="s">
        <v>261</v>
      </c>
      <c r="C122" s="15">
        <v>2006</v>
      </c>
      <c r="D122" s="16" t="s">
        <v>3</v>
      </c>
      <c r="E122" s="219"/>
      <c r="F122" s="228"/>
      <c r="G122" s="232" t="s">
        <v>384</v>
      </c>
    </row>
    <row r="123" spans="1:7" ht="15.75" thickBot="1">
      <c r="A123" s="240"/>
      <c r="B123" s="19" t="s">
        <v>119</v>
      </c>
      <c r="C123" s="18">
        <v>2006</v>
      </c>
      <c r="D123" s="19" t="s">
        <v>3</v>
      </c>
      <c r="E123" s="220"/>
      <c r="F123" s="235"/>
      <c r="G123" s="233" t="s">
        <v>384</v>
      </c>
    </row>
  </sheetData>
  <sheetProtection/>
  <mergeCells count="4">
    <mergeCell ref="A103:G103"/>
    <mergeCell ref="E104:F104"/>
    <mergeCell ref="A77:H77"/>
    <mergeCell ref="E78:G78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A52" sqref="A52:E52"/>
    </sheetView>
  </sheetViews>
  <sheetFormatPr defaultColWidth="9.140625" defaultRowHeight="15"/>
  <cols>
    <col min="1" max="1" width="7.00390625" style="252" customWidth="1"/>
    <col min="2" max="2" width="27.57421875" style="241" customWidth="1"/>
    <col min="3" max="3" width="9.8515625" style="241" customWidth="1"/>
    <col min="4" max="4" width="29.140625" style="252" customWidth="1"/>
    <col min="5" max="5" width="9.140625" style="241" customWidth="1"/>
    <col min="6" max="6" width="14.7109375" style="241" customWidth="1"/>
    <col min="7" max="16384" width="9.140625" style="241" customWidth="1"/>
  </cols>
  <sheetData>
    <row r="1" spans="1:5" ht="15.75" thickBot="1">
      <c r="A1" s="299" t="s">
        <v>425</v>
      </c>
      <c r="B1" s="300"/>
      <c r="C1" s="261"/>
      <c r="D1" s="261"/>
      <c r="E1" s="262"/>
    </row>
    <row r="2" spans="1:5" ht="15.75" thickBot="1">
      <c r="A2" s="11" t="s">
        <v>398</v>
      </c>
      <c r="B2" s="28" t="s">
        <v>244</v>
      </c>
      <c r="C2" s="28" t="s">
        <v>247</v>
      </c>
      <c r="D2" s="28" t="s">
        <v>245</v>
      </c>
      <c r="E2" s="29" t="s">
        <v>246</v>
      </c>
    </row>
    <row r="3" spans="1:5" ht="15">
      <c r="A3" s="253">
        <v>1</v>
      </c>
      <c r="B3" s="263" t="s">
        <v>220</v>
      </c>
      <c r="C3" s="255">
        <v>2004</v>
      </c>
      <c r="D3" s="254" t="s">
        <v>93</v>
      </c>
      <c r="E3" s="264">
        <v>36.64</v>
      </c>
    </row>
    <row r="4" spans="1:5" ht="15">
      <c r="A4" s="246">
        <v>2</v>
      </c>
      <c r="B4" s="247" t="s">
        <v>47</v>
      </c>
      <c r="C4" s="248">
        <v>2005</v>
      </c>
      <c r="D4" s="247" t="s">
        <v>421</v>
      </c>
      <c r="E4" s="265">
        <v>30.29</v>
      </c>
    </row>
    <row r="5" spans="1:5" ht="15">
      <c r="A5" s="246">
        <v>3</v>
      </c>
      <c r="B5" s="247" t="s">
        <v>36</v>
      </c>
      <c r="C5" s="248">
        <v>2004</v>
      </c>
      <c r="D5" s="247" t="s">
        <v>3</v>
      </c>
      <c r="E5" s="265">
        <v>29.99</v>
      </c>
    </row>
    <row r="6" spans="1:5" ht="15">
      <c r="A6" s="246">
        <v>4</v>
      </c>
      <c r="B6" s="257" t="s">
        <v>229</v>
      </c>
      <c r="C6" s="248">
        <v>2005</v>
      </c>
      <c r="D6" s="247" t="s">
        <v>93</v>
      </c>
      <c r="E6" s="265">
        <v>28.97</v>
      </c>
    </row>
    <row r="7" spans="1:5" ht="15">
      <c r="A7" s="246">
        <v>5</v>
      </c>
      <c r="B7" s="247" t="s">
        <v>34</v>
      </c>
      <c r="C7" s="248">
        <v>2004</v>
      </c>
      <c r="D7" s="247" t="s">
        <v>248</v>
      </c>
      <c r="E7" s="265">
        <v>26.46</v>
      </c>
    </row>
    <row r="8" spans="1:5" ht="15">
      <c r="A8" s="246">
        <v>6</v>
      </c>
      <c r="B8" s="257" t="s">
        <v>235</v>
      </c>
      <c r="C8" s="248">
        <v>2004</v>
      </c>
      <c r="D8" s="247" t="s">
        <v>93</v>
      </c>
      <c r="E8" s="265">
        <v>24.14</v>
      </c>
    </row>
    <row r="9" spans="1:5" ht="15">
      <c r="A9" s="246">
        <v>7</v>
      </c>
      <c r="B9" s="247" t="s">
        <v>44</v>
      </c>
      <c r="C9" s="248">
        <v>2005</v>
      </c>
      <c r="D9" s="247" t="s">
        <v>3</v>
      </c>
      <c r="E9" s="265">
        <v>23.39</v>
      </c>
    </row>
    <row r="10" spans="1:5" ht="15">
      <c r="A10" s="246">
        <v>8</v>
      </c>
      <c r="B10" s="247" t="s">
        <v>45</v>
      </c>
      <c r="C10" s="248">
        <v>2005</v>
      </c>
      <c r="D10" s="247" t="s">
        <v>20</v>
      </c>
      <c r="E10" s="265">
        <v>21.01</v>
      </c>
    </row>
    <row r="11" spans="1:5" ht="15">
      <c r="A11" s="308">
        <v>9</v>
      </c>
      <c r="B11" s="309" t="s">
        <v>46</v>
      </c>
      <c r="C11" s="310">
        <v>2005</v>
      </c>
      <c r="D11" s="309" t="s">
        <v>421</v>
      </c>
      <c r="E11" s="328">
        <v>16.9</v>
      </c>
    </row>
    <row r="12" spans="1:5" ht="15">
      <c r="A12" s="246">
        <v>10</v>
      </c>
      <c r="B12" s="247" t="s">
        <v>180</v>
      </c>
      <c r="C12" s="248">
        <v>2005</v>
      </c>
      <c r="D12" s="247" t="s">
        <v>421</v>
      </c>
      <c r="E12" s="265">
        <v>13.66</v>
      </c>
    </row>
    <row r="13" spans="1:5" ht="15">
      <c r="A13" s="308">
        <v>11</v>
      </c>
      <c r="B13" s="309" t="s">
        <v>35</v>
      </c>
      <c r="C13" s="310">
        <v>2004</v>
      </c>
      <c r="D13" s="309" t="s">
        <v>421</v>
      </c>
      <c r="E13" s="328">
        <v>12.71</v>
      </c>
    </row>
    <row r="14" spans="1:5" ht="15">
      <c r="A14" s="246">
        <v>12</v>
      </c>
      <c r="B14" s="247" t="s">
        <v>251</v>
      </c>
      <c r="C14" s="248">
        <v>2005</v>
      </c>
      <c r="D14" s="247" t="s">
        <v>3</v>
      </c>
      <c r="E14" s="265">
        <v>11.28</v>
      </c>
    </row>
    <row r="15" spans="1:5" ht="15.75" thickBot="1">
      <c r="A15" s="250"/>
      <c r="B15" s="221" t="s">
        <v>37</v>
      </c>
      <c r="C15" s="222">
        <v>2004</v>
      </c>
      <c r="D15" s="221" t="s">
        <v>38</v>
      </c>
      <c r="E15" s="266" t="s">
        <v>384</v>
      </c>
    </row>
    <row r="16" ht="15.75" thickBot="1"/>
    <row r="17" spans="1:5" ht="15.75" thickBot="1">
      <c r="A17" s="294" t="s">
        <v>423</v>
      </c>
      <c r="B17" s="295"/>
      <c r="C17" s="295"/>
      <c r="D17" s="295"/>
      <c r="E17" s="296"/>
    </row>
    <row r="18" spans="1:5" ht="15.75" thickBot="1">
      <c r="A18" s="11" t="s">
        <v>398</v>
      </c>
      <c r="B18" s="28" t="s">
        <v>244</v>
      </c>
      <c r="C18" s="28" t="s">
        <v>247</v>
      </c>
      <c r="D18" s="28" t="s">
        <v>245</v>
      </c>
      <c r="E18" s="29" t="s">
        <v>246</v>
      </c>
    </row>
    <row r="19" spans="1:5" ht="15">
      <c r="A19" s="253">
        <v>1</v>
      </c>
      <c r="B19" s="254" t="s">
        <v>325</v>
      </c>
      <c r="C19" s="255">
        <v>2006</v>
      </c>
      <c r="D19" s="254" t="s">
        <v>326</v>
      </c>
      <c r="E19" s="256">
        <v>35.42</v>
      </c>
    </row>
    <row r="20" spans="1:5" ht="15">
      <c r="A20" s="246">
        <v>2</v>
      </c>
      <c r="B20" s="247" t="s">
        <v>61</v>
      </c>
      <c r="C20" s="248">
        <v>2007</v>
      </c>
      <c r="D20" s="247" t="s">
        <v>248</v>
      </c>
      <c r="E20" s="249">
        <v>24.15</v>
      </c>
    </row>
    <row r="21" spans="1:5" ht="15">
      <c r="A21" s="246">
        <v>3</v>
      </c>
      <c r="B21" s="247" t="s">
        <v>194</v>
      </c>
      <c r="C21" s="248">
        <v>2007</v>
      </c>
      <c r="D21" s="247" t="s">
        <v>195</v>
      </c>
      <c r="E21" s="249">
        <v>22.98</v>
      </c>
    </row>
    <row r="22" spans="1:5" ht="15">
      <c r="A22" s="308">
        <v>4</v>
      </c>
      <c r="B22" s="309" t="s">
        <v>59</v>
      </c>
      <c r="C22" s="310">
        <v>2007</v>
      </c>
      <c r="D22" s="309"/>
      <c r="E22" s="329">
        <v>21.15</v>
      </c>
    </row>
    <row r="23" spans="1:5" ht="15">
      <c r="A23" s="246">
        <v>5</v>
      </c>
      <c r="B23" s="247" t="s">
        <v>52</v>
      </c>
      <c r="C23" s="248">
        <v>2006</v>
      </c>
      <c r="D23" s="247" t="s">
        <v>22</v>
      </c>
      <c r="E23" s="249">
        <v>19.62</v>
      </c>
    </row>
    <row r="24" spans="1:5" ht="15">
      <c r="A24" s="246">
        <v>6</v>
      </c>
      <c r="B24" s="247" t="s">
        <v>60</v>
      </c>
      <c r="C24" s="248">
        <v>2007</v>
      </c>
      <c r="D24" s="247" t="s">
        <v>22</v>
      </c>
      <c r="E24" s="249">
        <v>18.42</v>
      </c>
    </row>
    <row r="25" spans="1:5" ht="15">
      <c r="A25" s="246">
        <v>7</v>
      </c>
      <c r="B25" s="257" t="s">
        <v>233</v>
      </c>
      <c r="C25" s="248">
        <v>2006</v>
      </c>
      <c r="D25" s="247" t="s">
        <v>93</v>
      </c>
      <c r="E25" s="249">
        <v>14.94</v>
      </c>
    </row>
    <row r="26" spans="1:5" ht="15">
      <c r="A26" s="246">
        <v>8</v>
      </c>
      <c r="B26" s="247" t="s">
        <v>62</v>
      </c>
      <c r="C26" s="248">
        <v>2007</v>
      </c>
      <c r="D26" s="247"/>
      <c r="E26" s="249">
        <v>12.69</v>
      </c>
    </row>
    <row r="27" spans="1:5" ht="15">
      <c r="A27" s="308">
        <v>9</v>
      </c>
      <c r="B27" s="309" t="s">
        <v>51</v>
      </c>
      <c r="C27" s="310">
        <v>2007</v>
      </c>
      <c r="D27" s="309"/>
      <c r="E27" s="329">
        <v>5.94</v>
      </c>
    </row>
    <row r="28" spans="1:5" ht="15">
      <c r="A28" s="246"/>
      <c r="B28" s="247" t="s">
        <v>201</v>
      </c>
      <c r="C28" s="248">
        <v>2006</v>
      </c>
      <c r="D28" s="247" t="s">
        <v>3</v>
      </c>
      <c r="E28" s="258"/>
    </row>
    <row r="29" spans="1:5" ht="15.75" thickBot="1">
      <c r="A29" s="250"/>
      <c r="B29" s="221" t="s">
        <v>14</v>
      </c>
      <c r="C29" s="222">
        <v>2006</v>
      </c>
      <c r="D29" s="221"/>
      <c r="E29" s="259"/>
    </row>
    <row r="30" ht="15.75" thickBot="1"/>
    <row r="31" spans="1:5" ht="15.75" thickBot="1">
      <c r="A31" s="299" t="s">
        <v>422</v>
      </c>
      <c r="B31" s="300"/>
      <c r="C31" s="300"/>
      <c r="D31" s="300"/>
      <c r="E31" s="301"/>
    </row>
    <row r="32" spans="1:5" ht="15.75" thickBot="1">
      <c r="A32" s="215" t="s">
        <v>398</v>
      </c>
      <c r="B32" s="216" t="s">
        <v>244</v>
      </c>
      <c r="C32" s="216" t="s">
        <v>247</v>
      </c>
      <c r="D32" s="216" t="s">
        <v>245</v>
      </c>
      <c r="E32" s="217" t="s">
        <v>246</v>
      </c>
    </row>
    <row r="33" spans="1:5" ht="15">
      <c r="A33" s="242">
        <v>1</v>
      </c>
      <c r="B33" s="243" t="s">
        <v>49</v>
      </c>
      <c r="C33" s="244">
        <v>2005</v>
      </c>
      <c r="D33" s="243" t="s">
        <v>3</v>
      </c>
      <c r="E33" s="245">
        <v>41.47</v>
      </c>
    </row>
    <row r="34" spans="1:5" ht="15">
      <c r="A34" s="246">
        <v>2</v>
      </c>
      <c r="B34" s="247" t="s">
        <v>175</v>
      </c>
      <c r="C34" s="248">
        <v>2004</v>
      </c>
      <c r="D34" s="247" t="s">
        <v>176</v>
      </c>
      <c r="E34" s="249">
        <v>38.91</v>
      </c>
    </row>
    <row r="35" spans="1:5" ht="15">
      <c r="A35" s="246">
        <v>3</v>
      </c>
      <c r="B35" s="247" t="s">
        <v>39</v>
      </c>
      <c r="C35" s="248">
        <v>2004</v>
      </c>
      <c r="D35" s="247" t="s">
        <v>248</v>
      </c>
      <c r="E35" s="249">
        <v>38.73</v>
      </c>
    </row>
    <row r="36" spans="1:5" ht="15">
      <c r="A36" s="246">
        <v>4</v>
      </c>
      <c r="B36" s="247" t="s">
        <v>316</v>
      </c>
      <c r="C36" s="248">
        <v>2004</v>
      </c>
      <c r="D36" s="247" t="s">
        <v>41</v>
      </c>
      <c r="E36" s="249">
        <v>38.42</v>
      </c>
    </row>
    <row r="37" spans="1:5" ht="15">
      <c r="A37" s="246">
        <v>5</v>
      </c>
      <c r="B37" s="247" t="s">
        <v>411</v>
      </c>
      <c r="C37" s="248">
        <v>2004</v>
      </c>
      <c r="D37" s="247" t="s">
        <v>93</v>
      </c>
      <c r="E37" s="249">
        <v>37.91</v>
      </c>
    </row>
    <row r="38" spans="1:5" ht="15">
      <c r="A38" s="246">
        <v>6</v>
      </c>
      <c r="B38" s="247" t="s">
        <v>40</v>
      </c>
      <c r="C38" s="248">
        <v>2004</v>
      </c>
      <c r="D38" s="247" t="s">
        <v>3</v>
      </c>
      <c r="E38" s="249">
        <v>35.63</v>
      </c>
    </row>
    <row r="39" spans="1:5" ht="15">
      <c r="A39" s="246">
        <v>7</v>
      </c>
      <c r="B39" s="247" t="s">
        <v>50</v>
      </c>
      <c r="C39" s="248">
        <v>2005</v>
      </c>
      <c r="D39" s="247" t="s">
        <v>20</v>
      </c>
      <c r="E39" s="249">
        <v>32.27</v>
      </c>
    </row>
    <row r="40" spans="1:5" ht="15">
      <c r="A40" s="246">
        <v>8</v>
      </c>
      <c r="B40" s="247" t="s">
        <v>145</v>
      </c>
      <c r="C40" s="248">
        <v>2004</v>
      </c>
      <c r="D40" s="247" t="s">
        <v>3</v>
      </c>
      <c r="E40" s="249">
        <v>31.93</v>
      </c>
    </row>
    <row r="41" spans="1:5" ht="15">
      <c r="A41" s="246">
        <v>9</v>
      </c>
      <c r="B41" s="247" t="s">
        <v>42</v>
      </c>
      <c r="C41" s="248">
        <v>2004</v>
      </c>
      <c r="D41" s="247" t="s">
        <v>248</v>
      </c>
      <c r="E41" s="249">
        <v>31.51</v>
      </c>
    </row>
    <row r="42" spans="1:5" ht="15">
      <c r="A42" s="246">
        <v>10</v>
      </c>
      <c r="B42" s="247" t="s">
        <v>315</v>
      </c>
      <c r="C42" s="248">
        <v>2005</v>
      </c>
      <c r="D42" s="247" t="s">
        <v>41</v>
      </c>
      <c r="E42" s="249">
        <v>30.95</v>
      </c>
    </row>
    <row r="43" spans="1:5" ht="15">
      <c r="A43" s="246">
        <v>11</v>
      </c>
      <c r="B43" s="247" t="s">
        <v>43</v>
      </c>
      <c r="C43" s="248">
        <v>2004</v>
      </c>
      <c r="D43" s="247" t="s">
        <v>248</v>
      </c>
      <c r="E43" s="249">
        <v>29.75</v>
      </c>
    </row>
    <row r="44" spans="1:5" ht="15">
      <c r="A44" s="246">
        <v>12</v>
      </c>
      <c r="B44" s="247" t="s">
        <v>48</v>
      </c>
      <c r="C44" s="248">
        <v>2005</v>
      </c>
      <c r="D44" s="247" t="s">
        <v>248</v>
      </c>
      <c r="E44" s="249">
        <v>28.41</v>
      </c>
    </row>
    <row r="45" spans="1:5" ht="15">
      <c r="A45" s="246">
        <v>13</v>
      </c>
      <c r="B45" s="247" t="s">
        <v>102</v>
      </c>
      <c r="C45" s="248">
        <v>2005</v>
      </c>
      <c r="D45" s="247" t="s">
        <v>248</v>
      </c>
      <c r="E45" s="249">
        <v>27.02</v>
      </c>
    </row>
    <row r="46" spans="1:5" ht="15.75" thickBot="1">
      <c r="A46" s="250">
        <v>14</v>
      </c>
      <c r="B46" s="221" t="s">
        <v>186</v>
      </c>
      <c r="C46" s="222">
        <v>2004</v>
      </c>
      <c r="D46" s="221" t="s">
        <v>183</v>
      </c>
      <c r="E46" s="251">
        <v>20.05</v>
      </c>
    </row>
    <row r="47" ht="15.75" thickBot="1"/>
    <row r="48" spans="1:5" ht="15.75" thickBot="1">
      <c r="A48" s="294" t="s">
        <v>424</v>
      </c>
      <c r="B48" s="295"/>
      <c r="C48" s="295"/>
      <c r="D48" s="295"/>
      <c r="E48" s="296"/>
    </row>
    <row r="49" spans="1:5" ht="15.75" thickBot="1">
      <c r="A49" s="215" t="s">
        <v>398</v>
      </c>
      <c r="B49" s="216" t="s">
        <v>244</v>
      </c>
      <c r="C49" s="216" t="s">
        <v>247</v>
      </c>
      <c r="D49" s="216" t="s">
        <v>245</v>
      </c>
      <c r="E49" s="217" t="s">
        <v>246</v>
      </c>
    </row>
    <row r="50" spans="1:5" ht="15">
      <c r="A50" s="242">
        <v>1</v>
      </c>
      <c r="B50" s="243" t="s">
        <v>179</v>
      </c>
      <c r="C50" s="244">
        <v>2006</v>
      </c>
      <c r="D50" s="243" t="s">
        <v>176</v>
      </c>
      <c r="E50" s="245">
        <v>36.65</v>
      </c>
    </row>
    <row r="51" spans="1:5" ht="15">
      <c r="A51" s="246">
        <v>2</v>
      </c>
      <c r="B51" s="257" t="s">
        <v>211</v>
      </c>
      <c r="C51" s="248">
        <v>2006</v>
      </c>
      <c r="D51" s="247" t="s">
        <v>93</v>
      </c>
      <c r="E51" s="249">
        <v>33.53</v>
      </c>
    </row>
    <row r="52" spans="1:5" ht="15">
      <c r="A52" s="308">
        <v>3</v>
      </c>
      <c r="B52" s="309" t="s">
        <v>54</v>
      </c>
      <c r="C52" s="310">
        <v>2006</v>
      </c>
      <c r="D52" s="309" t="s">
        <v>421</v>
      </c>
      <c r="E52" s="329">
        <v>32.56</v>
      </c>
    </row>
    <row r="53" spans="1:5" ht="15">
      <c r="A53" s="246">
        <v>4</v>
      </c>
      <c r="B53" s="257" t="s">
        <v>218</v>
      </c>
      <c r="C53" s="248">
        <v>2006</v>
      </c>
      <c r="D53" s="247" t="s">
        <v>93</v>
      </c>
      <c r="E53" s="249">
        <v>30.85</v>
      </c>
    </row>
    <row r="54" spans="1:5" ht="15">
      <c r="A54" s="246">
        <v>5</v>
      </c>
      <c r="B54" s="247" t="s">
        <v>196</v>
      </c>
      <c r="C54" s="248">
        <v>2006</v>
      </c>
      <c r="D54" s="247" t="s">
        <v>3</v>
      </c>
      <c r="E54" s="249">
        <v>30.19</v>
      </c>
    </row>
    <row r="55" spans="1:5" ht="15">
      <c r="A55" s="246">
        <v>6</v>
      </c>
      <c r="B55" s="257" t="s">
        <v>217</v>
      </c>
      <c r="C55" s="248">
        <v>2007</v>
      </c>
      <c r="D55" s="247" t="s">
        <v>93</v>
      </c>
      <c r="E55" s="249">
        <v>30.03</v>
      </c>
    </row>
    <row r="56" spans="1:5" ht="15">
      <c r="A56" s="246">
        <v>7</v>
      </c>
      <c r="B56" s="247" t="s">
        <v>55</v>
      </c>
      <c r="C56" s="248">
        <v>2006</v>
      </c>
      <c r="D56" s="247" t="s">
        <v>248</v>
      </c>
      <c r="E56" s="249">
        <v>27.77</v>
      </c>
    </row>
    <row r="57" spans="1:5" ht="15">
      <c r="A57" s="246">
        <v>8</v>
      </c>
      <c r="B57" s="257" t="s">
        <v>234</v>
      </c>
      <c r="C57" s="248">
        <v>2006</v>
      </c>
      <c r="D57" s="247" t="s">
        <v>93</v>
      </c>
      <c r="E57" s="249">
        <v>26.58</v>
      </c>
    </row>
    <row r="58" spans="1:5" ht="15">
      <c r="A58" s="246">
        <v>9</v>
      </c>
      <c r="B58" s="247" t="s">
        <v>197</v>
      </c>
      <c r="C58" s="248">
        <v>2006</v>
      </c>
      <c r="D58" s="247" t="s">
        <v>3</v>
      </c>
      <c r="E58" s="249">
        <v>25.22</v>
      </c>
    </row>
    <row r="59" spans="1:5" ht="15">
      <c r="A59" s="246">
        <v>10</v>
      </c>
      <c r="B59" s="247" t="s">
        <v>63</v>
      </c>
      <c r="C59" s="248">
        <v>2007</v>
      </c>
      <c r="D59" s="247" t="s">
        <v>248</v>
      </c>
      <c r="E59" s="249">
        <v>25.18</v>
      </c>
    </row>
    <row r="60" spans="1:5" ht="15">
      <c r="A60" s="246">
        <v>11</v>
      </c>
      <c r="B60" s="247" t="s">
        <v>58</v>
      </c>
      <c r="C60" s="248">
        <v>2006</v>
      </c>
      <c r="D60" s="247" t="s">
        <v>248</v>
      </c>
      <c r="E60" s="249">
        <v>23.54</v>
      </c>
    </row>
    <row r="61" spans="1:5" ht="15">
      <c r="A61" s="246">
        <v>12</v>
      </c>
      <c r="B61" s="247" t="s">
        <v>202</v>
      </c>
      <c r="C61" s="248">
        <v>2006</v>
      </c>
      <c r="D61" s="247" t="s">
        <v>183</v>
      </c>
      <c r="E61" s="249">
        <v>20.51</v>
      </c>
    </row>
    <row r="62" spans="1:5" ht="15">
      <c r="A62" s="246">
        <v>13</v>
      </c>
      <c r="B62" s="247" t="s">
        <v>68</v>
      </c>
      <c r="C62" s="248">
        <v>2007</v>
      </c>
      <c r="D62" s="247" t="s">
        <v>20</v>
      </c>
      <c r="E62" s="249">
        <v>20.25</v>
      </c>
    </row>
    <row r="63" spans="1:5" ht="15">
      <c r="A63" s="246">
        <v>14</v>
      </c>
      <c r="B63" s="247" t="s">
        <v>53</v>
      </c>
      <c r="C63" s="248">
        <v>2006</v>
      </c>
      <c r="D63" s="247" t="s">
        <v>3</v>
      </c>
      <c r="E63" s="249">
        <v>18.48</v>
      </c>
    </row>
    <row r="64" spans="1:5" ht="15">
      <c r="A64" s="246">
        <v>15</v>
      </c>
      <c r="B64" s="247" t="s">
        <v>67</v>
      </c>
      <c r="C64" s="248">
        <v>2007</v>
      </c>
      <c r="D64" s="247" t="s">
        <v>3</v>
      </c>
      <c r="E64" s="249">
        <v>17.78</v>
      </c>
    </row>
    <row r="65" spans="1:5" ht="15">
      <c r="A65" s="246">
        <v>16</v>
      </c>
      <c r="B65" s="247" t="s">
        <v>66</v>
      </c>
      <c r="C65" s="248">
        <v>2007</v>
      </c>
      <c r="D65" s="247" t="s">
        <v>3</v>
      </c>
      <c r="E65" s="249">
        <v>13.49</v>
      </c>
    </row>
    <row r="66" spans="1:5" ht="15">
      <c r="A66" s="308">
        <v>17</v>
      </c>
      <c r="B66" s="309" t="s">
        <v>64</v>
      </c>
      <c r="C66" s="310">
        <v>2007</v>
      </c>
      <c r="D66" s="309" t="s">
        <v>421</v>
      </c>
      <c r="E66" s="329">
        <v>13.04</v>
      </c>
    </row>
    <row r="67" spans="1:5" ht="15">
      <c r="A67" s="246">
        <v>18</v>
      </c>
      <c r="B67" s="247" t="s">
        <v>56</v>
      </c>
      <c r="C67" s="248">
        <v>2006</v>
      </c>
      <c r="D67" s="247" t="s">
        <v>248</v>
      </c>
      <c r="E67" s="249">
        <v>11.99</v>
      </c>
    </row>
    <row r="68" spans="1:5" ht="15">
      <c r="A68" s="308">
        <v>19</v>
      </c>
      <c r="B68" s="309" t="s">
        <v>65</v>
      </c>
      <c r="C68" s="310">
        <v>2007</v>
      </c>
      <c r="D68" s="309" t="s">
        <v>421</v>
      </c>
      <c r="E68" s="329">
        <v>9.66</v>
      </c>
    </row>
    <row r="69" spans="1:5" ht="15">
      <c r="A69" s="246"/>
      <c r="B69" s="247" t="s">
        <v>69</v>
      </c>
      <c r="C69" s="248">
        <v>2007</v>
      </c>
      <c r="D69" s="247"/>
      <c r="E69" s="249" t="s">
        <v>384</v>
      </c>
    </row>
    <row r="70" spans="1:5" ht="15">
      <c r="A70" s="246"/>
      <c r="B70" s="247" t="s">
        <v>57</v>
      </c>
      <c r="C70" s="248">
        <v>2006</v>
      </c>
      <c r="D70" s="247" t="s">
        <v>248</v>
      </c>
      <c r="E70" s="249" t="s">
        <v>384</v>
      </c>
    </row>
    <row r="71" spans="1:5" ht="15.75" thickBot="1">
      <c r="A71" s="250"/>
      <c r="B71" s="260" t="s">
        <v>237</v>
      </c>
      <c r="C71" s="222">
        <v>2007</v>
      </c>
      <c r="D71" s="260" t="s">
        <v>20</v>
      </c>
      <c r="E71" s="251" t="s">
        <v>384</v>
      </c>
    </row>
  </sheetData>
  <sheetProtection/>
  <mergeCells count="4">
    <mergeCell ref="A31:E31"/>
    <mergeCell ref="A17:E17"/>
    <mergeCell ref="A48:E48"/>
    <mergeCell ref="A1:B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9.140625" style="41" customWidth="1"/>
    <col min="2" max="2" width="29.28125" style="41" customWidth="1"/>
    <col min="3" max="3" width="26.8515625" style="41" customWidth="1"/>
    <col min="4" max="4" width="12.28125" style="41" customWidth="1"/>
    <col min="5" max="5" width="5.7109375" style="41" customWidth="1"/>
    <col min="6" max="6" width="12.28125" style="67" customWidth="1"/>
    <col min="7" max="7" width="5.7109375" style="41" customWidth="1"/>
    <col min="8" max="8" width="12.28125" style="41" customWidth="1"/>
    <col min="9" max="9" width="6.421875" style="41" customWidth="1"/>
    <col min="10" max="10" width="13.7109375" style="41" customWidth="1"/>
    <col min="11" max="16384" width="9.140625" style="41" customWidth="1"/>
  </cols>
  <sheetData>
    <row r="1" spans="1:10" ht="15.75" thickBot="1">
      <c r="A1" s="306" t="s">
        <v>376</v>
      </c>
      <c r="B1" s="307"/>
      <c r="C1" s="307"/>
      <c r="D1" s="307"/>
      <c r="E1" s="37"/>
      <c r="F1" s="38"/>
      <c r="G1" s="39"/>
      <c r="H1" s="39"/>
      <c r="I1" s="39"/>
      <c r="J1" s="40"/>
    </row>
    <row r="2" spans="1:10" ht="15.75" thickBot="1">
      <c r="A2" s="42"/>
      <c r="B2" s="43" t="s">
        <v>244</v>
      </c>
      <c r="C2" s="44" t="s">
        <v>245</v>
      </c>
      <c r="D2" s="302" t="s">
        <v>377</v>
      </c>
      <c r="E2" s="303"/>
      <c r="F2" s="304" t="s">
        <v>378</v>
      </c>
      <c r="G2" s="303"/>
      <c r="H2" s="304" t="s">
        <v>379</v>
      </c>
      <c r="I2" s="305"/>
      <c r="J2" s="45" t="s">
        <v>380</v>
      </c>
    </row>
    <row r="3" spans="1:10" ht="15" customHeight="1">
      <c r="A3" s="46">
        <v>1</v>
      </c>
      <c r="B3" s="71" t="s">
        <v>390</v>
      </c>
      <c r="C3" s="71" t="s">
        <v>93</v>
      </c>
      <c r="D3" s="47">
        <v>170</v>
      </c>
      <c r="E3" s="187">
        <f aca="true" t="shared" si="0" ref="E3:E32">_xlfn.RANK.AVG(D3,$D$3:$D$32)</f>
        <v>1.5</v>
      </c>
      <c r="F3" s="49">
        <v>7.5</v>
      </c>
      <c r="G3" s="48">
        <f aca="true" t="shared" si="1" ref="G3:G32">_xlfn.RANK.AVG(F3,$F$3:$F$32)</f>
        <v>1</v>
      </c>
      <c r="H3" s="49">
        <v>10.93</v>
      </c>
      <c r="I3" s="186">
        <f aca="true" t="shared" si="2" ref="I3:I32">_xlfn.RANK.AVG(H3,$H$3:$H$32,1)</f>
        <v>1</v>
      </c>
      <c r="J3" s="51">
        <f aca="true" t="shared" si="3" ref="J3:J32">SUM(E3,G3,I3)</f>
        <v>3.5</v>
      </c>
    </row>
    <row r="4" spans="1:10" ht="15" customHeight="1">
      <c r="A4" s="52">
        <v>2</v>
      </c>
      <c r="B4" s="2" t="s">
        <v>387</v>
      </c>
      <c r="C4" s="72" t="s">
        <v>20</v>
      </c>
      <c r="D4" s="53">
        <v>160</v>
      </c>
      <c r="E4" s="54">
        <f t="shared" si="0"/>
        <v>3.5</v>
      </c>
      <c r="F4" s="55">
        <v>6.75</v>
      </c>
      <c r="G4" s="54">
        <f t="shared" si="1"/>
        <v>2</v>
      </c>
      <c r="H4" s="56">
        <v>11.13</v>
      </c>
      <c r="I4" s="57">
        <f t="shared" si="2"/>
        <v>3.5</v>
      </c>
      <c r="J4" s="58">
        <f t="shared" si="3"/>
        <v>9</v>
      </c>
    </row>
    <row r="5" spans="1:10" ht="15" customHeight="1">
      <c r="A5" s="52">
        <v>3</v>
      </c>
      <c r="B5" s="72" t="s">
        <v>392</v>
      </c>
      <c r="C5" s="72" t="s">
        <v>3</v>
      </c>
      <c r="D5" s="53">
        <v>170</v>
      </c>
      <c r="E5" s="54">
        <f t="shared" si="0"/>
        <v>1.5</v>
      </c>
      <c r="F5" s="55">
        <v>5</v>
      </c>
      <c r="G5" s="54">
        <f t="shared" si="1"/>
        <v>7.5</v>
      </c>
      <c r="H5" s="56">
        <v>10.95</v>
      </c>
      <c r="I5" s="57">
        <f t="shared" si="2"/>
        <v>2</v>
      </c>
      <c r="J5" s="58">
        <f t="shared" si="3"/>
        <v>11</v>
      </c>
    </row>
    <row r="6" spans="1:10" ht="15" customHeight="1">
      <c r="A6" s="52">
        <v>4</v>
      </c>
      <c r="B6" s="73" t="s">
        <v>388</v>
      </c>
      <c r="C6" s="72" t="s">
        <v>93</v>
      </c>
      <c r="D6" s="53">
        <v>155</v>
      </c>
      <c r="E6" s="54">
        <f t="shared" si="0"/>
        <v>5.5</v>
      </c>
      <c r="F6" s="55">
        <v>4.9</v>
      </c>
      <c r="G6" s="54">
        <f t="shared" si="1"/>
        <v>10</v>
      </c>
      <c r="H6" s="56">
        <v>11.85</v>
      </c>
      <c r="I6" s="57">
        <f t="shared" si="2"/>
        <v>5</v>
      </c>
      <c r="J6" s="58">
        <f t="shared" si="3"/>
        <v>20.5</v>
      </c>
    </row>
    <row r="7" spans="1:10" ht="15" customHeight="1">
      <c r="A7" s="52">
        <v>5</v>
      </c>
      <c r="B7" s="72" t="s">
        <v>172</v>
      </c>
      <c r="C7" s="72"/>
      <c r="D7" s="53">
        <v>145</v>
      </c>
      <c r="E7" s="54">
        <f t="shared" si="0"/>
        <v>10.5</v>
      </c>
      <c r="F7" s="55">
        <v>6</v>
      </c>
      <c r="G7" s="54">
        <f t="shared" si="1"/>
        <v>3.5</v>
      </c>
      <c r="H7" s="56">
        <v>12.01</v>
      </c>
      <c r="I7" s="57">
        <f t="shared" si="2"/>
        <v>7</v>
      </c>
      <c r="J7" s="58">
        <f t="shared" si="3"/>
        <v>21</v>
      </c>
    </row>
    <row r="8" spans="1:10" ht="15" customHeight="1">
      <c r="A8" s="52">
        <v>6</v>
      </c>
      <c r="B8" s="72" t="s">
        <v>162</v>
      </c>
      <c r="C8" s="72" t="s">
        <v>248</v>
      </c>
      <c r="D8" s="53">
        <v>155</v>
      </c>
      <c r="E8" s="54">
        <f t="shared" si="0"/>
        <v>5.5</v>
      </c>
      <c r="F8" s="55">
        <v>6</v>
      </c>
      <c r="G8" s="54">
        <f t="shared" si="1"/>
        <v>3.5</v>
      </c>
      <c r="H8" s="56">
        <v>12.63</v>
      </c>
      <c r="I8" s="57">
        <f t="shared" si="2"/>
        <v>16</v>
      </c>
      <c r="J8" s="58">
        <f t="shared" si="3"/>
        <v>25</v>
      </c>
    </row>
    <row r="9" spans="1:10" ht="15" customHeight="1">
      <c r="A9" s="52">
        <v>7</v>
      </c>
      <c r="B9" s="72" t="s">
        <v>167</v>
      </c>
      <c r="C9" s="72"/>
      <c r="D9" s="53">
        <v>140</v>
      </c>
      <c r="E9" s="54">
        <f t="shared" si="0"/>
        <v>13.5</v>
      </c>
      <c r="F9" s="55">
        <v>5</v>
      </c>
      <c r="G9" s="54">
        <f t="shared" si="1"/>
        <v>7.5</v>
      </c>
      <c r="H9" s="56">
        <v>12.16</v>
      </c>
      <c r="I9" s="57">
        <f t="shared" si="2"/>
        <v>9</v>
      </c>
      <c r="J9" s="58">
        <f t="shared" si="3"/>
        <v>30</v>
      </c>
    </row>
    <row r="10" spans="1:10" ht="15" customHeight="1">
      <c r="A10" s="52">
        <v>8</v>
      </c>
      <c r="B10" s="73" t="s">
        <v>381</v>
      </c>
      <c r="C10" s="72" t="s">
        <v>93</v>
      </c>
      <c r="D10" s="53">
        <v>150</v>
      </c>
      <c r="E10" s="54">
        <f t="shared" si="0"/>
        <v>8</v>
      </c>
      <c r="F10" s="55">
        <v>4</v>
      </c>
      <c r="G10" s="54">
        <f t="shared" si="1"/>
        <v>20</v>
      </c>
      <c r="H10" s="56">
        <v>11.86</v>
      </c>
      <c r="I10" s="57">
        <f t="shared" si="2"/>
        <v>6</v>
      </c>
      <c r="J10" s="58">
        <f t="shared" si="3"/>
        <v>34</v>
      </c>
    </row>
    <row r="11" spans="1:10" ht="15" customHeight="1">
      <c r="A11" s="52">
        <v>9</v>
      </c>
      <c r="B11" s="73" t="s">
        <v>389</v>
      </c>
      <c r="C11" s="72" t="s">
        <v>93</v>
      </c>
      <c r="D11" s="53">
        <v>150</v>
      </c>
      <c r="E11" s="54">
        <f t="shared" si="0"/>
        <v>8</v>
      </c>
      <c r="F11" s="55">
        <v>3.75</v>
      </c>
      <c r="G11" s="54">
        <f t="shared" si="1"/>
        <v>23.5</v>
      </c>
      <c r="H11" s="56">
        <v>11.13</v>
      </c>
      <c r="I11" s="57">
        <f t="shared" si="2"/>
        <v>3.5</v>
      </c>
      <c r="J11" s="58">
        <f t="shared" si="3"/>
        <v>35</v>
      </c>
    </row>
    <row r="12" spans="1:10" ht="15" customHeight="1">
      <c r="A12" s="52">
        <v>9</v>
      </c>
      <c r="B12" s="72" t="s">
        <v>148</v>
      </c>
      <c r="C12" s="72"/>
      <c r="D12" s="53">
        <v>130</v>
      </c>
      <c r="E12" s="54">
        <f t="shared" si="0"/>
        <v>20</v>
      </c>
      <c r="F12" s="55">
        <v>5.5</v>
      </c>
      <c r="G12" s="54">
        <f t="shared" si="1"/>
        <v>5</v>
      </c>
      <c r="H12" s="56">
        <v>12.19</v>
      </c>
      <c r="I12" s="57">
        <f t="shared" si="2"/>
        <v>10</v>
      </c>
      <c r="J12" s="58">
        <f t="shared" si="3"/>
        <v>35</v>
      </c>
    </row>
    <row r="13" spans="1:10" ht="15" customHeight="1">
      <c r="A13" s="52">
        <v>11</v>
      </c>
      <c r="B13" s="72" t="s">
        <v>188</v>
      </c>
      <c r="C13" s="72" t="s">
        <v>183</v>
      </c>
      <c r="D13" s="53">
        <v>135</v>
      </c>
      <c r="E13" s="54">
        <f t="shared" si="0"/>
        <v>16.5</v>
      </c>
      <c r="F13" s="55">
        <v>4.5</v>
      </c>
      <c r="G13" s="54">
        <f t="shared" si="1"/>
        <v>14</v>
      </c>
      <c r="H13" s="56">
        <v>12.11</v>
      </c>
      <c r="I13" s="57">
        <f t="shared" si="2"/>
        <v>8</v>
      </c>
      <c r="J13" s="58">
        <f t="shared" si="3"/>
        <v>38.5</v>
      </c>
    </row>
    <row r="14" spans="1:10" ht="15" customHeight="1">
      <c r="A14" s="52">
        <v>12</v>
      </c>
      <c r="B14" s="72" t="s">
        <v>169</v>
      </c>
      <c r="C14" s="72"/>
      <c r="D14" s="53">
        <v>135</v>
      </c>
      <c r="E14" s="54">
        <f t="shared" si="0"/>
        <v>16.5</v>
      </c>
      <c r="F14" s="55">
        <v>4.5</v>
      </c>
      <c r="G14" s="54">
        <f t="shared" si="1"/>
        <v>14</v>
      </c>
      <c r="H14" s="56">
        <v>12.31</v>
      </c>
      <c r="I14" s="57">
        <f t="shared" si="2"/>
        <v>13</v>
      </c>
      <c r="J14" s="58">
        <f t="shared" si="3"/>
        <v>43.5</v>
      </c>
    </row>
    <row r="15" spans="1:10" ht="15" customHeight="1">
      <c r="A15" s="52">
        <v>13</v>
      </c>
      <c r="B15" s="72" t="s">
        <v>151</v>
      </c>
      <c r="C15" s="72"/>
      <c r="D15" s="53">
        <v>125</v>
      </c>
      <c r="E15" s="54">
        <f t="shared" si="0"/>
        <v>24.5</v>
      </c>
      <c r="F15" s="55">
        <v>5</v>
      </c>
      <c r="G15" s="54">
        <f t="shared" si="1"/>
        <v>7.5</v>
      </c>
      <c r="H15" s="56">
        <v>12.26</v>
      </c>
      <c r="I15" s="57">
        <f t="shared" si="2"/>
        <v>12</v>
      </c>
      <c r="J15" s="58">
        <f t="shared" si="3"/>
        <v>44</v>
      </c>
    </row>
    <row r="16" spans="1:10" ht="15" customHeight="1">
      <c r="A16" s="52">
        <v>14</v>
      </c>
      <c r="B16" s="72" t="s">
        <v>383</v>
      </c>
      <c r="C16" s="72" t="s">
        <v>3</v>
      </c>
      <c r="D16" s="53">
        <v>140</v>
      </c>
      <c r="E16" s="54">
        <f t="shared" si="0"/>
        <v>13.5</v>
      </c>
      <c r="F16" s="55">
        <v>4.1</v>
      </c>
      <c r="G16" s="54">
        <f t="shared" si="1"/>
        <v>17</v>
      </c>
      <c r="H16" s="56">
        <v>12.43</v>
      </c>
      <c r="I16" s="57">
        <f t="shared" si="2"/>
        <v>14</v>
      </c>
      <c r="J16" s="58">
        <f t="shared" si="3"/>
        <v>44.5</v>
      </c>
    </row>
    <row r="17" spans="1:10" ht="15" customHeight="1">
      <c r="A17" s="52">
        <v>15</v>
      </c>
      <c r="B17" s="72" t="s">
        <v>393</v>
      </c>
      <c r="C17" s="72"/>
      <c r="D17" s="53">
        <v>130</v>
      </c>
      <c r="E17" s="54">
        <f t="shared" si="0"/>
        <v>20</v>
      </c>
      <c r="F17" s="55">
        <v>4.5</v>
      </c>
      <c r="G17" s="54">
        <f t="shared" si="1"/>
        <v>14</v>
      </c>
      <c r="H17" s="56">
        <v>12.24</v>
      </c>
      <c r="I17" s="57">
        <f t="shared" si="2"/>
        <v>11</v>
      </c>
      <c r="J17" s="58">
        <f t="shared" si="3"/>
        <v>45</v>
      </c>
    </row>
    <row r="18" spans="1:10" ht="15" customHeight="1">
      <c r="A18" s="52">
        <v>16</v>
      </c>
      <c r="B18" s="72" t="s">
        <v>30</v>
      </c>
      <c r="C18" s="72"/>
      <c r="D18" s="53">
        <v>130</v>
      </c>
      <c r="E18" s="54">
        <f t="shared" si="0"/>
        <v>20</v>
      </c>
      <c r="F18" s="55">
        <v>5</v>
      </c>
      <c r="G18" s="54">
        <f t="shared" si="1"/>
        <v>7.5</v>
      </c>
      <c r="H18" s="56">
        <v>12.93</v>
      </c>
      <c r="I18" s="57">
        <f t="shared" si="2"/>
        <v>18</v>
      </c>
      <c r="J18" s="58">
        <f t="shared" si="3"/>
        <v>45.5</v>
      </c>
    </row>
    <row r="19" spans="1:10" ht="15" customHeight="1">
      <c r="A19" s="52">
        <v>17</v>
      </c>
      <c r="B19" s="72" t="s">
        <v>157</v>
      </c>
      <c r="C19" s="72" t="s">
        <v>248</v>
      </c>
      <c r="D19" s="53">
        <v>150</v>
      </c>
      <c r="E19" s="54">
        <f t="shared" si="0"/>
        <v>8</v>
      </c>
      <c r="F19" s="55">
        <v>4</v>
      </c>
      <c r="G19" s="54">
        <f t="shared" si="1"/>
        <v>20</v>
      </c>
      <c r="H19" s="56">
        <v>13.17</v>
      </c>
      <c r="I19" s="57">
        <f t="shared" si="2"/>
        <v>20</v>
      </c>
      <c r="J19" s="58">
        <f t="shared" si="3"/>
        <v>48</v>
      </c>
    </row>
    <row r="20" spans="1:10" ht="15" customHeight="1">
      <c r="A20" s="52">
        <v>18</v>
      </c>
      <c r="B20" s="72" t="s">
        <v>165</v>
      </c>
      <c r="C20" s="72" t="s">
        <v>248</v>
      </c>
      <c r="D20" s="53">
        <v>160</v>
      </c>
      <c r="E20" s="54">
        <f t="shared" si="0"/>
        <v>3.5</v>
      </c>
      <c r="F20" s="55">
        <v>4</v>
      </c>
      <c r="G20" s="54">
        <f t="shared" si="1"/>
        <v>20</v>
      </c>
      <c r="H20" s="56">
        <v>13.73</v>
      </c>
      <c r="I20" s="57">
        <f t="shared" si="2"/>
        <v>25</v>
      </c>
      <c r="J20" s="58">
        <f t="shared" si="3"/>
        <v>48.5</v>
      </c>
    </row>
    <row r="21" spans="1:10" ht="15" customHeight="1">
      <c r="A21" s="52">
        <v>19</v>
      </c>
      <c r="B21" s="72" t="s">
        <v>150</v>
      </c>
      <c r="C21" s="72"/>
      <c r="D21" s="53">
        <v>145</v>
      </c>
      <c r="E21" s="54">
        <f t="shared" si="0"/>
        <v>10.5</v>
      </c>
      <c r="F21" s="55">
        <v>4</v>
      </c>
      <c r="G21" s="54">
        <f t="shared" si="1"/>
        <v>20</v>
      </c>
      <c r="H21" s="56">
        <v>12.95</v>
      </c>
      <c r="I21" s="57">
        <f t="shared" si="2"/>
        <v>19</v>
      </c>
      <c r="J21" s="58">
        <f t="shared" si="3"/>
        <v>49.5</v>
      </c>
    </row>
    <row r="22" spans="1:10" ht="15" customHeight="1">
      <c r="A22" s="52">
        <v>20</v>
      </c>
      <c r="B22" s="72" t="s">
        <v>391</v>
      </c>
      <c r="C22" s="72" t="s">
        <v>3</v>
      </c>
      <c r="D22" s="53">
        <v>140</v>
      </c>
      <c r="E22" s="54">
        <f t="shared" si="0"/>
        <v>13.5</v>
      </c>
      <c r="F22" s="55">
        <v>4</v>
      </c>
      <c r="G22" s="54">
        <f t="shared" si="1"/>
        <v>20</v>
      </c>
      <c r="H22" s="56">
        <v>13.56</v>
      </c>
      <c r="I22" s="57">
        <f t="shared" si="2"/>
        <v>23</v>
      </c>
      <c r="J22" s="58">
        <f t="shared" si="3"/>
        <v>56.5</v>
      </c>
    </row>
    <row r="23" spans="1:10" ht="15" customHeight="1">
      <c r="A23" s="52">
        <v>21</v>
      </c>
      <c r="B23" s="72" t="s">
        <v>161</v>
      </c>
      <c r="C23" s="72" t="s">
        <v>248</v>
      </c>
      <c r="D23" s="53">
        <v>125</v>
      </c>
      <c r="E23" s="54">
        <f t="shared" si="0"/>
        <v>24.5</v>
      </c>
      <c r="F23" s="55">
        <v>4.75</v>
      </c>
      <c r="G23" s="54">
        <f t="shared" si="1"/>
        <v>11</v>
      </c>
      <c r="H23" s="56">
        <v>13.26</v>
      </c>
      <c r="I23" s="57">
        <f t="shared" si="2"/>
        <v>21</v>
      </c>
      <c r="J23" s="58">
        <f t="shared" si="3"/>
        <v>56.5</v>
      </c>
    </row>
    <row r="24" spans="1:10" ht="15" customHeight="1">
      <c r="A24" s="52">
        <v>21</v>
      </c>
      <c r="B24" s="72" t="s">
        <v>198</v>
      </c>
      <c r="C24" s="72"/>
      <c r="D24" s="59">
        <v>140</v>
      </c>
      <c r="E24" s="54">
        <f t="shared" si="0"/>
        <v>13.5</v>
      </c>
      <c r="F24" s="55">
        <v>3</v>
      </c>
      <c r="G24" s="54">
        <f t="shared" si="1"/>
        <v>28</v>
      </c>
      <c r="H24" s="56">
        <v>12.56</v>
      </c>
      <c r="I24" s="57">
        <f t="shared" si="2"/>
        <v>15</v>
      </c>
      <c r="J24" s="58">
        <f t="shared" si="3"/>
        <v>56.5</v>
      </c>
    </row>
    <row r="25" spans="1:10" ht="15" customHeight="1">
      <c r="A25" s="52">
        <v>23</v>
      </c>
      <c r="B25" s="2" t="s">
        <v>382</v>
      </c>
      <c r="C25" s="72" t="s">
        <v>3</v>
      </c>
      <c r="D25" s="53">
        <v>130</v>
      </c>
      <c r="E25" s="54">
        <f t="shared" si="0"/>
        <v>20</v>
      </c>
      <c r="F25" s="55">
        <v>3.5</v>
      </c>
      <c r="G25" s="54">
        <f t="shared" si="1"/>
        <v>26</v>
      </c>
      <c r="H25" s="56">
        <v>12.72</v>
      </c>
      <c r="I25" s="57">
        <f t="shared" si="2"/>
        <v>17</v>
      </c>
      <c r="J25" s="58">
        <f t="shared" si="3"/>
        <v>63</v>
      </c>
    </row>
    <row r="26" spans="1:10" ht="15" customHeight="1">
      <c r="A26" s="60">
        <v>24</v>
      </c>
      <c r="B26" s="72" t="s">
        <v>158</v>
      </c>
      <c r="C26" s="72" t="s">
        <v>248</v>
      </c>
      <c r="D26" s="59">
        <v>115</v>
      </c>
      <c r="E26" s="54">
        <f t="shared" si="0"/>
        <v>28</v>
      </c>
      <c r="F26" s="55">
        <v>4.5</v>
      </c>
      <c r="G26" s="54">
        <f t="shared" si="1"/>
        <v>14</v>
      </c>
      <c r="H26" s="56">
        <v>13.27</v>
      </c>
      <c r="I26" s="57">
        <f t="shared" si="2"/>
        <v>22</v>
      </c>
      <c r="J26" s="58">
        <f t="shared" si="3"/>
        <v>64</v>
      </c>
    </row>
    <row r="27" spans="1:10" ht="15" customHeight="1">
      <c r="A27" s="52">
        <v>25</v>
      </c>
      <c r="B27" s="72" t="s">
        <v>189</v>
      </c>
      <c r="C27" s="72" t="s">
        <v>183</v>
      </c>
      <c r="D27" s="59">
        <v>120</v>
      </c>
      <c r="E27" s="54">
        <f t="shared" si="0"/>
        <v>27</v>
      </c>
      <c r="F27" s="55">
        <v>4.5</v>
      </c>
      <c r="G27" s="54">
        <f t="shared" si="1"/>
        <v>14</v>
      </c>
      <c r="H27" s="56">
        <v>14.57</v>
      </c>
      <c r="I27" s="57">
        <f t="shared" si="2"/>
        <v>28</v>
      </c>
      <c r="J27" s="58">
        <f t="shared" si="3"/>
        <v>69</v>
      </c>
    </row>
    <row r="28" spans="1:10" ht="15" customHeight="1">
      <c r="A28" s="52">
        <v>26</v>
      </c>
      <c r="B28" s="72" t="s">
        <v>160</v>
      </c>
      <c r="C28" s="72" t="s">
        <v>248</v>
      </c>
      <c r="D28" s="53">
        <v>130</v>
      </c>
      <c r="E28" s="54">
        <f t="shared" si="0"/>
        <v>20</v>
      </c>
      <c r="F28" s="55">
        <v>2.5</v>
      </c>
      <c r="G28" s="54">
        <f t="shared" si="1"/>
        <v>29</v>
      </c>
      <c r="H28" s="56">
        <v>13.59</v>
      </c>
      <c r="I28" s="57">
        <f t="shared" si="2"/>
        <v>24</v>
      </c>
      <c r="J28" s="58">
        <f t="shared" si="3"/>
        <v>73</v>
      </c>
    </row>
    <row r="29" spans="1:10" ht="15" customHeight="1">
      <c r="A29" s="52">
        <v>27</v>
      </c>
      <c r="B29" s="72" t="s">
        <v>155</v>
      </c>
      <c r="C29" s="72" t="s">
        <v>248</v>
      </c>
      <c r="D29" s="53">
        <v>125</v>
      </c>
      <c r="E29" s="54">
        <f t="shared" si="0"/>
        <v>24.5</v>
      </c>
      <c r="F29" s="55">
        <v>3.5</v>
      </c>
      <c r="G29" s="54">
        <f t="shared" si="1"/>
        <v>26</v>
      </c>
      <c r="H29" s="56">
        <v>13.83</v>
      </c>
      <c r="I29" s="57">
        <f t="shared" si="2"/>
        <v>26</v>
      </c>
      <c r="J29" s="58">
        <f t="shared" si="3"/>
        <v>76.5</v>
      </c>
    </row>
    <row r="30" spans="1:10" ht="15" customHeight="1">
      <c r="A30" s="52">
        <v>28</v>
      </c>
      <c r="B30" s="74" t="s">
        <v>159</v>
      </c>
      <c r="C30" s="74" t="s">
        <v>248</v>
      </c>
      <c r="D30" s="53">
        <v>125</v>
      </c>
      <c r="E30" s="54">
        <f t="shared" si="0"/>
        <v>24.5</v>
      </c>
      <c r="F30" s="55">
        <v>3.75</v>
      </c>
      <c r="G30" s="54">
        <f t="shared" si="1"/>
        <v>23.5</v>
      </c>
      <c r="H30" s="56">
        <v>15.03</v>
      </c>
      <c r="I30" s="57">
        <f t="shared" si="2"/>
        <v>29</v>
      </c>
      <c r="J30" s="58">
        <f t="shared" si="3"/>
        <v>77</v>
      </c>
    </row>
    <row r="31" spans="1:10" ht="15" customHeight="1">
      <c r="A31" s="60">
        <v>29</v>
      </c>
      <c r="B31" s="74" t="s">
        <v>153</v>
      </c>
      <c r="C31" s="185" t="s">
        <v>248</v>
      </c>
      <c r="D31" s="59">
        <v>105</v>
      </c>
      <c r="E31" s="54">
        <f t="shared" si="0"/>
        <v>29.5</v>
      </c>
      <c r="F31" s="61">
        <v>3.5</v>
      </c>
      <c r="G31" s="54">
        <f t="shared" si="1"/>
        <v>26</v>
      </c>
      <c r="H31" s="62">
        <v>15.2</v>
      </c>
      <c r="I31" s="57">
        <f t="shared" si="2"/>
        <v>30</v>
      </c>
      <c r="J31" s="69">
        <f t="shared" si="3"/>
        <v>85.5</v>
      </c>
    </row>
    <row r="32" spans="1:10" ht="15" customHeight="1" thickBot="1">
      <c r="A32" s="63">
        <v>30</v>
      </c>
      <c r="B32" s="75" t="s">
        <v>146</v>
      </c>
      <c r="C32" s="76" t="s">
        <v>248</v>
      </c>
      <c r="D32" s="64">
        <v>105</v>
      </c>
      <c r="E32" s="77">
        <f t="shared" si="0"/>
        <v>29.5</v>
      </c>
      <c r="F32" s="65">
        <v>2</v>
      </c>
      <c r="G32" s="77">
        <f t="shared" si="1"/>
        <v>30</v>
      </c>
      <c r="H32" s="66">
        <v>14.28</v>
      </c>
      <c r="I32" s="78">
        <f t="shared" si="2"/>
        <v>27</v>
      </c>
      <c r="J32" s="79">
        <f t="shared" si="3"/>
        <v>86.5</v>
      </c>
    </row>
    <row r="33" ht="15.75" thickBot="1"/>
    <row r="34" spans="1:10" ht="15.75" thickBot="1">
      <c r="A34" s="306" t="s">
        <v>385</v>
      </c>
      <c r="B34" s="307"/>
      <c r="C34" s="307"/>
      <c r="D34" s="307"/>
      <c r="E34" s="37"/>
      <c r="F34" s="38"/>
      <c r="G34" s="39"/>
      <c r="H34" s="39"/>
      <c r="I34" s="39"/>
      <c r="J34" s="40"/>
    </row>
    <row r="35" spans="1:10" ht="15.75" thickBot="1">
      <c r="A35" s="42"/>
      <c r="B35" s="43" t="s">
        <v>244</v>
      </c>
      <c r="C35" s="44" t="s">
        <v>245</v>
      </c>
      <c r="D35" s="302" t="s">
        <v>377</v>
      </c>
      <c r="E35" s="303"/>
      <c r="F35" s="304" t="s">
        <v>378</v>
      </c>
      <c r="G35" s="303"/>
      <c r="H35" s="304" t="s">
        <v>379</v>
      </c>
      <c r="I35" s="305"/>
      <c r="J35" s="45" t="s">
        <v>380</v>
      </c>
    </row>
    <row r="36" spans="1:10" ht="15">
      <c r="A36" s="46">
        <v>1</v>
      </c>
      <c r="B36" s="71" t="s">
        <v>149</v>
      </c>
      <c r="C36" s="71" t="s">
        <v>3</v>
      </c>
      <c r="D36" s="47">
        <v>160</v>
      </c>
      <c r="E36" s="48">
        <f aca="true" t="shared" si="4" ref="E36:E56">_xlfn.RANK.AVG(D36,$D$36:$D$56)</f>
        <v>1</v>
      </c>
      <c r="F36" s="68">
        <v>5.25</v>
      </c>
      <c r="G36" s="48">
        <f aca="true" t="shared" si="5" ref="G36:G56">_xlfn.RANK.AVG(F36,$F$36:$F$56)</f>
        <v>1</v>
      </c>
      <c r="H36" s="118">
        <v>11.78</v>
      </c>
      <c r="I36" s="50">
        <f aca="true" t="shared" si="6" ref="I36:I56">_xlfn.RANK.AVG(H36,$H$36:$H$56,1)</f>
        <v>4</v>
      </c>
      <c r="J36" s="51">
        <f aca="true" t="shared" si="7" ref="J36:J56">SUM(E36,G36,I36)</f>
        <v>6</v>
      </c>
    </row>
    <row r="37" spans="1:10" ht="15">
      <c r="A37" s="52">
        <v>2</v>
      </c>
      <c r="B37" s="72" t="s">
        <v>400</v>
      </c>
      <c r="C37" s="72"/>
      <c r="D37" s="59">
        <v>155</v>
      </c>
      <c r="E37" s="54">
        <f t="shared" si="4"/>
        <v>3</v>
      </c>
      <c r="F37" s="61">
        <v>4.5</v>
      </c>
      <c r="G37" s="54">
        <f t="shared" si="5"/>
        <v>4</v>
      </c>
      <c r="H37" s="62">
        <v>11.32</v>
      </c>
      <c r="I37" s="57">
        <f t="shared" si="6"/>
        <v>1</v>
      </c>
      <c r="J37" s="69">
        <f t="shared" si="7"/>
        <v>8</v>
      </c>
    </row>
    <row r="38" spans="1:10" ht="15">
      <c r="A38" s="52">
        <v>3</v>
      </c>
      <c r="B38" s="73" t="s">
        <v>396</v>
      </c>
      <c r="C38" s="72" t="s">
        <v>93</v>
      </c>
      <c r="D38" s="53">
        <v>155</v>
      </c>
      <c r="E38" s="54">
        <f t="shared" si="4"/>
        <v>3</v>
      </c>
      <c r="F38" s="55">
        <v>4.5</v>
      </c>
      <c r="G38" s="54">
        <f t="shared" si="5"/>
        <v>4</v>
      </c>
      <c r="H38" s="56">
        <v>12.27</v>
      </c>
      <c r="I38" s="57">
        <f t="shared" si="6"/>
        <v>7</v>
      </c>
      <c r="J38" s="58">
        <f t="shared" si="7"/>
        <v>14</v>
      </c>
    </row>
    <row r="39" spans="1:10" ht="15">
      <c r="A39" s="52">
        <v>4</v>
      </c>
      <c r="B39" s="72" t="s">
        <v>174</v>
      </c>
      <c r="C39" s="72" t="s">
        <v>3</v>
      </c>
      <c r="D39" s="53">
        <v>150</v>
      </c>
      <c r="E39" s="54">
        <f t="shared" si="4"/>
        <v>5</v>
      </c>
      <c r="F39" s="55">
        <v>4.5</v>
      </c>
      <c r="G39" s="54">
        <f t="shared" si="5"/>
        <v>4</v>
      </c>
      <c r="H39" s="56">
        <v>11.93</v>
      </c>
      <c r="I39" s="57">
        <f t="shared" si="6"/>
        <v>6</v>
      </c>
      <c r="J39" s="58">
        <f t="shared" si="7"/>
        <v>15</v>
      </c>
    </row>
    <row r="40" spans="1:10" ht="15">
      <c r="A40" s="52">
        <v>5</v>
      </c>
      <c r="B40" s="72" t="s">
        <v>168</v>
      </c>
      <c r="C40" s="72"/>
      <c r="D40" s="53">
        <v>155</v>
      </c>
      <c r="E40" s="54">
        <f t="shared" si="4"/>
        <v>3</v>
      </c>
      <c r="F40" s="55">
        <v>3.25</v>
      </c>
      <c r="G40" s="54">
        <f t="shared" si="5"/>
        <v>10</v>
      </c>
      <c r="H40" s="56">
        <v>11.55</v>
      </c>
      <c r="I40" s="57">
        <f t="shared" si="6"/>
        <v>3</v>
      </c>
      <c r="J40" s="58">
        <f t="shared" si="7"/>
        <v>16</v>
      </c>
    </row>
    <row r="41" spans="1:10" ht="15">
      <c r="A41" s="52">
        <v>6</v>
      </c>
      <c r="B41" s="73" t="s">
        <v>394</v>
      </c>
      <c r="C41" s="72" t="s">
        <v>93</v>
      </c>
      <c r="D41" s="53">
        <v>145</v>
      </c>
      <c r="E41" s="54">
        <f t="shared" si="4"/>
        <v>7</v>
      </c>
      <c r="F41" s="55">
        <v>3.75</v>
      </c>
      <c r="G41" s="54">
        <f t="shared" si="5"/>
        <v>8</v>
      </c>
      <c r="H41" s="56">
        <v>11.79</v>
      </c>
      <c r="I41" s="57">
        <f t="shared" si="6"/>
        <v>5</v>
      </c>
      <c r="J41" s="58">
        <f t="shared" si="7"/>
        <v>20</v>
      </c>
    </row>
    <row r="42" spans="1:10" ht="15">
      <c r="A42" s="52">
        <v>7</v>
      </c>
      <c r="B42" s="72" t="s">
        <v>164</v>
      </c>
      <c r="C42" s="72"/>
      <c r="D42" s="53">
        <v>125</v>
      </c>
      <c r="E42" s="54">
        <f t="shared" si="4"/>
        <v>14.5</v>
      </c>
      <c r="F42" s="55">
        <v>4.25</v>
      </c>
      <c r="G42" s="54">
        <f t="shared" si="5"/>
        <v>6</v>
      </c>
      <c r="H42" s="56">
        <v>11.47</v>
      </c>
      <c r="I42" s="57">
        <f t="shared" si="6"/>
        <v>2</v>
      </c>
      <c r="J42" s="58">
        <f t="shared" si="7"/>
        <v>22.5</v>
      </c>
    </row>
    <row r="43" spans="1:10" ht="15">
      <c r="A43" s="52">
        <v>8</v>
      </c>
      <c r="B43" s="72" t="s">
        <v>166</v>
      </c>
      <c r="C43" s="72" t="s">
        <v>20</v>
      </c>
      <c r="D43" s="188">
        <v>145</v>
      </c>
      <c r="E43" s="54">
        <f t="shared" si="4"/>
        <v>7</v>
      </c>
      <c r="F43" s="55">
        <v>3.5</v>
      </c>
      <c r="G43" s="54">
        <f t="shared" si="5"/>
        <v>9</v>
      </c>
      <c r="H43" s="56">
        <v>12.7</v>
      </c>
      <c r="I43" s="57">
        <f t="shared" si="6"/>
        <v>11</v>
      </c>
      <c r="J43" s="58">
        <f t="shared" si="7"/>
        <v>27</v>
      </c>
    </row>
    <row r="44" spans="1:10" ht="15">
      <c r="A44" s="52">
        <v>9</v>
      </c>
      <c r="B44" s="72" t="s">
        <v>152</v>
      </c>
      <c r="C44" s="72" t="s">
        <v>3</v>
      </c>
      <c r="D44" s="53">
        <v>135</v>
      </c>
      <c r="E44" s="54">
        <f t="shared" si="4"/>
        <v>9.5</v>
      </c>
      <c r="F44" s="55">
        <v>5</v>
      </c>
      <c r="G44" s="54">
        <f t="shared" si="5"/>
        <v>2</v>
      </c>
      <c r="H44" s="56">
        <v>15.58</v>
      </c>
      <c r="I44" s="57">
        <f t="shared" si="6"/>
        <v>18</v>
      </c>
      <c r="J44" s="58">
        <f t="shared" si="7"/>
        <v>29.5</v>
      </c>
    </row>
    <row r="45" spans="1:10" ht="15">
      <c r="A45" s="52">
        <v>10</v>
      </c>
      <c r="B45" s="73" t="s">
        <v>395</v>
      </c>
      <c r="C45" s="72" t="s">
        <v>93</v>
      </c>
      <c r="D45" s="53">
        <v>130</v>
      </c>
      <c r="E45" s="54">
        <f t="shared" si="4"/>
        <v>11.5</v>
      </c>
      <c r="F45" s="55">
        <v>3</v>
      </c>
      <c r="G45" s="54">
        <f t="shared" si="5"/>
        <v>13.5</v>
      </c>
      <c r="H45" s="56">
        <v>12.39</v>
      </c>
      <c r="I45" s="57">
        <f t="shared" si="6"/>
        <v>8</v>
      </c>
      <c r="J45" s="58">
        <f t="shared" si="7"/>
        <v>33</v>
      </c>
    </row>
    <row r="46" spans="1:10" ht="15">
      <c r="A46" s="52">
        <v>10</v>
      </c>
      <c r="B46" s="72" t="s">
        <v>147</v>
      </c>
      <c r="C46" s="72" t="s">
        <v>3</v>
      </c>
      <c r="D46" s="53">
        <v>135</v>
      </c>
      <c r="E46" s="54">
        <f t="shared" si="4"/>
        <v>9.5</v>
      </c>
      <c r="F46" s="55">
        <v>3</v>
      </c>
      <c r="G46" s="54">
        <f t="shared" si="5"/>
        <v>13.5</v>
      </c>
      <c r="H46" s="56">
        <v>12.61</v>
      </c>
      <c r="I46" s="57">
        <f t="shared" si="6"/>
        <v>10</v>
      </c>
      <c r="J46" s="58">
        <f t="shared" si="7"/>
        <v>33</v>
      </c>
    </row>
    <row r="47" spans="1:10" ht="15">
      <c r="A47" s="52">
        <v>12</v>
      </c>
      <c r="B47" s="72" t="s">
        <v>171</v>
      </c>
      <c r="C47" s="72"/>
      <c r="D47" s="53">
        <v>125</v>
      </c>
      <c r="E47" s="54">
        <f t="shared" si="4"/>
        <v>14.5</v>
      </c>
      <c r="F47" s="55">
        <v>4</v>
      </c>
      <c r="G47" s="54">
        <f t="shared" si="5"/>
        <v>7</v>
      </c>
      <c r="H47" s="56">
        <v>12.96</v>
      </c>
      <c r="I47" s="57">
        <f t="shared" si="6"/>
        <v>12</v>
      </c>
      <c r="J47" s="58">
        <f t="shared" si="7"/>
        <v>33.5</v>
      </c>
    </row>
    <row r="48" spans="1:10" ht="15">
      <c r="A48" s="52">
        <v>13</v>
      </c>
      <c r="B48" s="72" t="s">
        <v>163</v>
      </c>
      <c r="C48" s="72"/>
      <c r="D48" s="53">
        <v>130</v>
      </c>
      <c r="E48" s="54">
        <f t="shared" si="4"/>
        <v>11.5</v>
      </c>
      <c r="F48" s="55">
        <v>2.5</v>
      </c>
      <c r="G48" s="54">
        <f t="shared" si="5"/>
        <v>17.5</v>
      </c>
      <c r="H48" s="56">
        <v>12.46</v>
      </c>
      <c r="I48" s="57">
        <f t="shared" si="6"/>
        <v>9</v>
      </c>
      <c r="J48" s="58">
        <f t="shared" si="7"/>
        <v>38</v>
      </c>
    </row>
    <row r="49" spans="1:10" ht="15">
      <c r="A49" s="52">
        <v>14</v>
      </c>
      <c r="B49" s="72" t="s">
        <v>408</v>
      </c>
      <c r="C49" s="72" t="s">
        <v>3</v>
      </c>
      <c r="D49" s="53">
        <v>145</v>
      </c>
      <c r="E49" s="54">
        <f t="shared" si="4"/>
        <v>7</v>
      </c>
      <c r="F49" s="55">
        <v>2.75</v>
      </c>
      <c r="G49" s="54">
        <f t="shared" si="5"/>
        <v>16</v>
      </c>
      <c r="H49" s="56">
        <v>15.46</v>
      </c>
      <c r="I49" s="57">
        <f t="shared" si="6"/>
        <v>17</v>
      </c>
      <c r="J49" s="58">
        <f t="shared" si="7"/>
        <v>40</v>
      </c>
    </row>
    <row r="50" spans="1:10" ht="15">
      <c r="A50" s="52">
        <v>15</v>
      </c>
      <c r="B50" s="72" t="s">
        <v>386</v>
      </c>
      <c r="C50" s="72" t="s">
        <v>3</v>
      </c>
      <c r="D50" s="53">
        <v>120</v>
      </c>
      <c r="E50" s="54">
        <f t="shared" si="4"/>
        <v>17.5</v>
      </c>
      <c r="F50" s="55">
        <v>3.15</v>
      </c>
      <c r="G50" s="54">
        <f t="shared" si="5"/>
        <v>11</v>
      </c>
      <c r="H50" s="56">
        <v>14.14</v>
      </c>
      <c r="I50" s="57">
        <f t="shared" si="6"/>
        <v>15</v>
      </c>
      <c r="J50" s="58">
        <f t="shared" si="7"/>
        <v>43.5</v>
      </c>
    </row>
    <row r="51" spans="1:10" ht="15">
      <c r="A51" s="52">
        <v>16</v>
      </c>
      <c r="B51" s="72" t="s">
        <v>154</v>
      </c>
      <c r="C51" s="72" t="s">
        <v>248</v>
      </c>
      <c r="D51" s="53">
        <v>125</v>
      </c>
      <c r="E51" s="54">
        <f t="shared" si="4"/>
        <v>14.5</v>
      </c>
      <c r="F51" s="55">
        <v>3</v>
      </c>
      <c r="G51" s="54">
        <f t="shared" si="5"/>
        <v>13.5</v>
      </c>
      <c r="H51" s="56">
        <v>14.29</v>
      </c>
      <c r="I51" s="57">
        <f t="shared" si="6"/>
        <v>16</v>
      </c>
      <c r="J51" s="58">
        <f t="shared" si="7"/>
        <v>44</v>
      </c>
    </row>
    <row r="52" spans="1:10" ht="15">
      <c r="A52" s="52">
        <v>17</v>
      </c>
      <c r="B52" s="72" t="s">
        <v>190</v>
      </c>
      <c r="C52" s="72" t="s">
        <v>183</v>
      </c>
      <c r="D52" s="53">
        <v>125</v>
      </c>
      <c r="E52" s="54">
        <f t="shared" si="4"/>
        <v>14.5</v>
      </c>
      <c r="F52" s="55">
        <v>2.5</v>
      </c>
      <c r="G52" s="54">
        <f t="shared" si="5"/>
        <v>17.5</v>
      </c>
      <c r="H52" s="56">
        <v>13.15</v>
      </c>
      <c r="I52" s="57">
        <f t="shared" si="6"/>
        <v>13</v>
      </c>
      <c r="J52" s="58">
        <f t="shared" si="7"/>
        <v>45</v>
      </c>
    </row>
    <row r="53" spans="1:10" ht="15">
      <c r="A53" s="52">
        <v>17</v>
      </c>
      <c r="B53" s="72" t="s">
        <v>156</v>
      </c>
      <c r="C53" s="72" t="s">
        <v>248</v>
      </c>
      <c r="D53" s="53">
        <v>120</v>
      </c>
      <c r="E53" s="54">
        <f t="shared" si="4"/>
        <v>17.5</v>
      </c>
      <c r="F53" s="55">
        <v>3</v>
      </c>
      <c r="G53" s="54">
        <f t="shared" si="5"/>
        <v>13.5</v>
      </c>
      <c r="H53" s="56">
        <v>13.46</v>
      </c>
      <c r="I53" s="57">
        <f t="shared" si="6"/>
        <v>14</v>
      </c>
      <c r="J53" s="58">
        <f t="shared" si="7"/>
        <v>45</v>
      </c>
    </row>
    <row r="54" spans="1:10" ht="15">
      <c r="A54" s="52">
        <v>19</v>
      </c>
      <c r="B54" s="72" t="s">
        <v>173</v>
      </c>
      <c r="C54" s="72" t="s">
        <v>3</v>
      </c>
      <c r="D54" s="53">
        <v>115</v>
      </c>
      <c r="E54" s="54">
        <f t="shared" si="4"/>
        <v>19</v>
      </c>
      <c r="F54" s="55">
        <v>2.4</v>
      </c>
      <c r="G54" s="54">
        <f t="shared" si="5"/>
        <v>19</v>
      </c>
      <c r="H54" s="56">
        <v>15.92</v>
      </c>
      <c r="I54" s="57">
        <f t="shared" si="6"/>
        <v>19</v>
      </c>
      <c r="J54" s="58">
        <f t="shared" si="7"/>
        <v>57</v>
      </c>
    </row>
    <row r="55" spans="1:10" ht="15">
      <c r="A55" s="52">
        <v>20</v>
      </c>
      <c r="B55" s="72" t="s">
        <v>181</v>
      </c>
      <c r="C55" s="72" t="s">
        <v>3</v>
      </c>
      <c r="D55" s="59">
        <v>90</v>
      </c>
      <c r="E55" s="54">
        <f t="shared" si="4"/>
        <v>21</v>
      </c>
      <c r="F55" s="55">
        <v>2</v>
      </c>
      <c r="G55" s="54">
        <f t="shared" si="5"/>
        <v>20.5</v>
      </c>
      <c r="H55" s="62">
        <v>16.54</v>
      </c>
      <c r="I55" s="57">
        <f t="shared" si="6"/>
        <v>20</v>
      </c>
      <c r="J55" s="58">
        <f t="shared" si="7"/>
        <v>61.5</v>
      </c>
    </row>
    <row r="56" spans="1:10" ht="15.75" thickBot="1">
      <c r="A56" s="63">
        <v>20</v>
      </c>
      <c r="B56" s="75" t="s">
        <v>170</v>
      </c>
      <c r="C56" s="75"/>
      <c r="D56" s="64">
        <v>95</v>
      </c>
      <c r="E56" s="77">
        <f t="shared" si="4"/>
        <v>20</v>
      </c>
      <c r="F56" s="65">
        <v>2</v>
      </c>
      <c r="G56" s="77">
        <f t="shared" si="5"/>
        <v>20.5</v>
      </c>
      <c r="H56" s="66">
        <v>16.76</v>
      </c>
      <c r="I56" s="78">
        <f t="shared" si="6"/>
        <v>21</v>
      </c>
      <c r="J56" s="79">
        <f t="shared" si="7"/>
        <v>61.5</v>
      </c>
    </row>
  </sheetData>
  <sheetProtection/>
  <mergeCells count="8">
    <mergeCell ref="D35:E35"/>
    <mergeCell ref="F35:G35"/>
    <mergeCell ref="H35:I35"/>
    <mergeCell ref="A1:D1"/>
    <mergeCell ref="D2:E2"/>
    <mergeCell ref="F2:G2"/>
    <mergeCell ref="H2:I2"/>
    <mergeCell ref="A34:D34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Lucie</cp:lastModifiedBy>
  <cp:lastPrinted>2015-09-29T16:57:35Z</cp:lastPrinted>
  <dcterms:created xsi:type="dcterms:W3CDTF">2006-09-16T00:00:00Z</dcterms:created>
  <dcterms:modified xsi:type="dcterms:W3CDTF">2015-10-04T11:36:56Z</dcterms:modified>
  <cp:category/>
  <cp:version/>
  <cp:contentType/>
  <cp:contentStatus/>
</cp:coreProperties>
</file>